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inel" state="visible" r:id="rId4"/>
    <sheet sheetId="2" name="Registro" state="visible" r:id="rId5"/>
  </sheets>
  <calcPr calcId="171027"/>
</workbook>
</file>

<file path=xl/sharedStrings.xml><?xml version="1.0" encoding="utf-8"?>
<sst xmlns="http://schemas.openxmlformats.org/spreadsheetml/2006/main" count="36" uniqueCount="33">
  <si>
    <t>🏆 RANKINGBET — GESTÃO DE BANCA</t>
  </si>
  <si>
    <t>⚙️ CONFIGURAÇÃO</t>
  </si>
  <si>
    <t>📊 RESUMO (automático)</t>
  </si>
  <si>
    <t>Banca inicial (R$)</t>
  </si>
  <si>
    <t>Apostas registradas</t>
  </si>
  <si>
    <t>% por aposta (unidade)</t>
  </si>
  <si>
    <t>Greens ✅</t>
  </si>
  <si>
    <t>Valor da unidade (R$)</t>
  </si>
  <si>
    <t>Reds ❌</t>
  </si>
  <si>
    <t>Taxa de acerto</t>
  </si>
  <si>
    <t xml:space="preserve">💡 REGRA DE OURO
• Aposte sempre 1% a 2% da banca por jogo
• NUNCA aumente a stake pra 'recuperar'
• Com 1%, você aguenta 20 reds seguidos
• Registre TODA aposta na aba Registro →</t>
  </si>
  <si>
    <t>Total apostado</t>
  </si>
  <si>
    <t>Lucro / Prejuízo</t>
  </si>
  <si>
    <t>Banca atual</t>
  </si>
  <si>
    <t>ROI</t>
  </si>
  <si>
    <t>⚠️ Aposta é entretenimento, não renda. Análise não é garantia. +18 · Jogue com responsabilidade. · rankingbetbrasil.com.br</t>
  </si>
  <si>
    <t>Data</t>
  </si>
  <si>
    <t>Jogo</t>
  </si>
  <si>
    <t>Mercado / Palpite</t>
  </si>
  <si>
    <t>Odd</t>
  </si>
  <si>
    <t>Stake (R$)</t>
  </si>
  <si>
    <t>Resultado</t>
  </si>
  <si>
    <t>Retorno (R$)</t>
  </si>
  <si>
    <t>Lucro/Prej. (R$)</t>
  </si>
  <si>
    <t>24/06</t>
  </si>
  <si>
    <t>Brasil x Escócia</t>
  </si>
  <si>
    <t>Brasil vence</t>
  </si>
  <si>
    <t>Green</t>
  </si>
  <si>
    <t>Suíça x Canadá</t>
  </si>
  <si>
    <t>Dupla chance Suíça (1X)</t>
  </si>
  <si>
    <t>Exemplo perdido</t>
  </si>
  <si>
    <t>Over 2.5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</si>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</sst>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 #,##0.00"/>
    <numFmt numFmtId="165" formatCode="0.0%"/>
  </numFmts>
  <fonts count="7" x14ac:knownFonts="1">
    <font>
      <color theme="1"/>
      <family val="2"/>
      <scheme val="minor"/>
      <sz val="11"/>
      <name val="Calibri"/>
    </font>
    <font>
      <b/>
      <color rgb="FFE8C76D"/>
      <sz val="18"/>
    </font>
    <font>
      <b/>
      <color rgb="FF063B2B"/>
      <sz val="12"/>
    </font>
    <font>
      <b/>
    </font>
    <font>
      <color rgb="FF26302B"/>
      <sz val="10"/>
    </font>
    <font>
      <i/>
      <color rgb="FF5b635f"/>
      <sz val="9"/>
    </font>
    <font>
      <b/>
      <color rgb="FFFFFFFF"/>
      <sz val="11"/>
    </font>
  </fonts>
  <fills count="6">
    <fill>
      <patternFill patternType="none"/>
    </fill>
    <fill>
      <patternFill patternType="gray125"/>
    </fill>
    <fill>
      <patternFill patternType="solid">
        <fgColor rgb="FF063B2B"/>
      </patternFill>
    </fill>
    <fill>
      <patternFill patternType="solid">
        <fgColor rgb="FFFFF7DF"/>
      </patternFill>
    </fill>
    <fill>
      <patternFill patternType="solid">
        <fgColor rgb="FFF3F4F3"/>
      </patternFill>
    </fill>
    <fill>
      <patternFill patternType="solid">
        <fgColor rgb="FFF7F9F8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E8C76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64" fontId="0" fillId="3" borderId="0" xfId="0" applyNumberFormat="1" applyFill="1"/>
    <xf numFmtId="0" fontId="3" fillId="0" borderId="0" xfId="0" applyFont="1"/>
    <xf numFmtId="1" fontId="2" fillId="0" borderId="0" xfId="0" applyNumberFormat="1" applyFont="1"/>
    <xf numFmtId="165" fontId="0" fillId="3" borderId="0" xfId="0" applyNumberFormat="1" applyFill="1"/>
    <xf numFmtId="164" fontId="0" fillId="0" borderId="0" xfId="0" applyNumberFormat="1"/>
    <xf numFmtId="165" fontId="2" fillId="0" borderId="0" xfId="0" applyNumberFormat="1" applyFont="1"/>
    <xf numFmtId="0" fontId="4" fillId="4" borderId="0" xfId="0" applyFont="1" applyFill="1" applyAlignment="1">
      <alignment vertical="top" wrapText="1"/>
    </xf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2" fontId="0" fillId="0" borderId="0" xfId="0" applyNumberFormat="1"/>
  </cellXfs>
  <cellStyles count="1">
    <cellStyle name="Normal" xfId="0" builtinId="0"/>
  </cellStyles>
  <dxfs count="4">
    <dxf>
      <font>
        <b/>
        <color rgb="FF11663B"/>
      </font>
      <fill>
        <patternFill patternType="solid">
          <bgColor rgb="FFD6F5E3"/>
        </patternFill>
      </fill>
    </dxf>
    <dxf>
      <font>
        <b/>
        <color rgb="FF992018"/>
      </font>
      <fill>
        <patternFill patternType="solid">
          <bgColor rgb="FFFAD9D6"/>
        </patternFill>
      </fill>
    </dxf>
    <dxf>
      <font>
        <b/>
        <color rgb="FF11663B"/>
      </font>
    </dxf>
    <dxf>
      <font>
        <b/>
        <color rgb="FF9920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63B2B"/>
  </sheetPr>
  <dimension ref="A1:E14"/>
  <sheetFormatPr defaultRowHeight="15" outlineLevelRow="0" outlineLevelCol="0" x14ac:dyDescent="55"/>
  <cols>
    <col min="1" max="1" width="28" customWidth="1"/>
    <col min="2" max="2" width="18" customWidth="1"/>
    <col min="3" max="3" width="4" customWidth="1"/>
    <col min="4" max="4" width="28" customWidth="1"/>
    <col min="5" max="5" width="18" customWidth="1"/>
  </cols>
  <sheetData>
    <row r="1" ht="34" customHeight="1" spans="1:5" x14ac:dyDescent="0.25">
      <c r="A1" s="1" t="s">
        <v>0</v>
      </c>
      <c r="B1" s="1"/>
      <c r="C1" s="1"/>
      <c r="D1" s="1"/>
      <c r="E1" s="1"/>
    </row>
    <row r="3" spans="1:4" x14ac:dyDescent="0.25">
      <c r="A3" s="2" t="s">
        <v>1</v>
      </c>
      <c r="D3" s="2" t="s">
        <v>2</v>
      </c>
    </row>
    <row r="4" spans="1:5" x14ac:dyDescent="0.25">
      <c r="A4" t="s">
        <v>3</v>
      </c>
      <c r="B4" s="3">
        <v>1000</v>
      </c>
      <c r="D4" s="4" t="s">
        <v>4</v>
      </c>
      <c r="E4" s="5">
        <f>COUNT(Registro!D2:D1000)</f>
      </c>
    </row>
    <row r="5" spans="1:5" x14ac:dyDescent="0.25">
      <c r="A5" t="s">
        <v>5</v>
      </c>
      <c r="B5" s="6">
        <v>0.02</v>
      </c>
      <c r="D5" s="4" t="s">
        <v>6</v>
      </c>
      <c r="E5" s="5">
        <f>COUNTIF(Registro!F2:F1000,"Green")</f>
      </c>
    </row>
    <row r="6" spans="1:5" x14ac:dyDescent="0.25">
      <c r="A6" t="s">
        <v>7</v>
      </c>
      <c r="B6" s="7">
        <f>B4*B5</f>
      </c>
      <c r="D6" s="4" t="s">
        <v>8</v>
      </c>
      <c r="E6" s="5">
        <f>COUNTIF(Registro!F2:F1000,"Red")</f>
      </c>
    </row>
    <row r="7" spans="4:5" x14ac:dyDescent="0.25">
      <c r="D7" s="4" t="s">
        <v>9</v>
      </c>
      <c r="E7" s="8">
        <f>IFERROR(E5/(E5+E6),0)</f>
      </c>
    </row>
    <row r="8" spans="1:5" x14ac:dyDescent="0.25">
      <c r="A8" s="9" t="s">
        <v>10</v>
      </c>
      <c r="B8" s="9"/>
      <c r="D8" s="4" t="s">
        <v>11</v>
      </c>
      <c r="E8" s="10">
        <f>SUM(Registro!E2:E1000)</f>
      </c>
    </row>
    <row r="9" spans="1:5" x14ac:dyDescent="0.25">
      <c r="A9" s="9"/>
      <c r="B9" s="9"/>
      <c r="D9" s="4" t="s">
        <v>12</v>
      </c>
      <c r="E9" s="10">
        <f>SUM(Registro!H2:H1000)</f>
      </c>
    </row>
    <row r="10" spans="1:5" x14ac:dyDescent="0.25">
      <c r="A10" s="9"/>
      <c r="B10" s="9"/>
      <c r="D10" s="4" t="s">
        <v>13</v>
      </c>
      <c r="E10" s="10">
        <f>B4+E9</f>
      </c>
    </row>
    <row r="11" spans="1:5" x14ac:dyDescent="0.25">
      <c r="A11" s="9"/>
      <c r="B11" s="9"/>
      <c r="D11" s="4" t="s">
        <v>14</v>
      </c>
      <c r="E11" s="8">
        <f>IFERROR(E9/E8,0)</f>
      </c>
    </row>
    <row r="12" spans="1:2" x14ac:dyDescent="0.25">
      <c r="A12" s="9"/>
      <c r="B12" s="9"/>
    </row>
    <row r="14" spans="1:5" x14ac:dyDescent="0.25">
      <c r="A14" s="11" t="s">
        <v>15</v>
      </c>
      <c r="B14" s="11"/>
      <c r="C14" s="11"/>
      <c r="D14" s="11"/>
      <c r="E14" s="11"/>
    </row>
  </sheetData>
  <mergeCells count="3">
    <mergeCell ref="A1:E1"/>
    <mergeCell ref="A8:B12"/>
    <mergeCell ref="A14:E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C76D"/>
  </sheetPr>
  <dimension ref="A1:H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30" customWidth="1"/>
    <col min="5" max="5" width="12" customWidth="1"/>
    <col min="6" max="6" width="13" customWidth="1"/>
    <col min="7" max="7" width="14" customWidth="1"/>
    <col min="8" max="8" width="16" customWidth="1"/>
  </cols>
  <sheetData>
    <row r="1" ht="22" customHeight="1" spans="1:8" x14ac:dyDescent="0.25">
      <c r="A1" s="12" t="s">
        <v>16</v>
      </c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  <c r="H1" s="12" t="s">
        <v>23</v>
      </c>
    </row>
    <row r="2" spans="1:8" x14ac:dyDescent="0.25">
      <c r="A2" s="13" t="s">
        <v>24</v>
      </c>
      <c r="B2" s="13" t="s">
        <v>25</v>
      </c>
      <c r="C2" s="13" t="s">
        <v>26</v>
      </c>
      <c r="D2" s="14">
        <v>1.36</v>
      </c>
      <c r="E2" s="15">
        <v>20</v>
      </c>
      <c r="F2" s="13" t="s">
        <v>27</v>
      </c>
      <c r="G2" s="15">
        <f>IF(F2="Green",D2*E2,IF(F2="Anulada",E2,IF(F2="Red",0,"")))</f>
      </c>
      <c r="H2" s="15">
        <f>IF(F2="",0,G2-E2)</f>
      </c>
    </row>
    <row r="3" spans="1:8" x14ac:dyDescent="0.25">
      <c r="A3" t="s">
        <v>24</v>
      </c>
      <c r="B3" t="s">
        <v>28</v>
      </c>
      <c r="C3" t="s">
        <v>29</v>
      </c>
      <c r="D3" s="16">
        <v>1.45</v>
      </c>
      <c r="E3" s="7">
        <v>20</v>
      </c>
      <c r="F3" t="s">
        <v>27</v>
      </c>
      <c r="G3" s="7">
        <f>IF(F3="Green",D3*E3,IF(F3="Anulada",E3,IF(F3="Red",0,"")))</f>
      </c>
      <c r="H3" s="7">
        <f>IF(F3="",0,G3-E3)</f>
      </c>
    </row>
    <row r="4" spans="1:8" x14ac:dyDescent="0.25">
      <c r="A4" s="13" t="s">
        <v>24</v>
      </c>
      <c r="B4" s="13" t="s">
        <v>30</v>
      </c>
      <c r="C4" s="13" t="s">
        <v>31</v>
      </c>
      <c r="D4" s="14">
        <v>1.85</v>
      </c>
      <c r="E4" s="15">
        <v>20</v>
      </c>
      <c r="F4" s="13" t="s">
        <v>32</v>
      </c>
      <c r="G4" s="15">
        <f>IF(F4="Green",D4*E4,IF(F4="Anulada",E4,IF(F4="Red",0,"")))</f>
      </c>
      <c r="H4" s="15">
        <f>IF(F4="",0,G4-E4)</f>
      </c>
    </row>
    <row r="5" spans="4:8" x14ac:dyDescent="0.25">
      <c r="D5" s="16"/>
      <c r="E5" s="7"/>
      <c r="G5" s="7">
        <f>IF(F5="Green",D5*E5,IF(F5="Anulada",E5,IF(F5="Red",0,"")))</f>
      </c>
      <c r="H5" s="7">
        <f>IF(F5="",0,G5-E5)</f>
      </c>
    </row>
    <row r="6" spans="1:8" x14ac:dyDescent="0.25">
      <c r="A6" s="13"/>
      <c r="B6" s="13"/>
      <c r="C6" s="13"/>
      <c r="D6" s="14"/>
      <c r="E6" s="15"/>
      <c r="F6" s="13"/>
      <c r="G6" s="15">
        <f>IF(F6="Green",D6*E6,IF(F6="Anulada",E6,IF(F6="Red",0,"")))</f>
      </c>
      <c r="H6" s="15">
        <f>IF(F6="",0,G6-E6)</f>
      </c>
    </row>
    <row r="7" spans="4:8" x14ac:dyDescent="0.25">
      <c r="D7" s="16"/>
      <c r="E7" s="7"/>
      <c r="G7" s="7">
        <f>IF(F7="Green",D7*E7,IF(F7="Anulada",E7,IF(F7="Red",0,"")))</f>
      </c>
      <c r="H7" s="7">
        <f>IF(F7="",0,G7-E7)</f>
      </c>
    </row>
    <row r="8" spans="1:8" x14ac:dyDescent="0.25">
      <c r="A8" s="13"/>
      <c r="B8" s="13"/>
      <c r="C8" s="13"/>
      <c r="D8" s="14"/>
      <c r="E8" s="15"/>
      <c r="F8" s="13"/>
      <c r="G8" s="15">
        <f>IF(F8="Green",D8*E8,IF(F8="Anulada",E8,IF(F8="Red",0,"")))</f>
      </c>
      <c r="H8" s="15">
        <f>IF(F8="",0,G8-E8)</f>
      </c>
    </row>
    <row r="9" spans="4:8" x14ac:dyDescent="0.25">
      <c r="D9" s="16"/>
      <c r="E9" s="7"/>
      <c r="G9" s="7">
        <f>IF(F9="Green",D9*E9,IF(F9="Anulada",E9,IF(F9="Red",0,"")))</f>
      </c>
      <c r="H9" s="7">
        <f>IF(F9="",0,G9-E9)</f>
      </c>
    </row>
    <row r="10" spans="1:8" x14ac:dyDescent="0.25">
      <c r="A10" s="13"/>
      <c r="B10" s="13"/>
      <c r="C10" s="13"/>
      <c r="D10" s="14"/>
      <c r="E10" s="15"/>
      <c r="F10" s="13"/>
      <c r="G10" s="15">
        <f>IF(F10="Green",D10*E10,IF(F10="Anulada",E10,IF(F10="Red",0,"")))</f>
      </c>
      <c r="H10" s="15">
        <f>IF(F10="",0,G10-E10)</f>
      </c>
    </row>
    <row r="11" spans="4:8" x14ac:dyDescent="0.25">
      <c r="D11" s="16"/>
      <c r="E11" s="7"/>
      <c r="G11" s="7">
        <f>IF(F11="Green",D11*E11,IF(F11="Anulada",E11,IF(F11="Red",0,"")))</f>
      </c>
      <c r="H11" s="7">
        <f>IF(F11="",0,G11-E11)</f>
      </c>
    </row>
    <row r="12" spans="1:8" x14ac:dyDescent="0.25">
      <c r="A12" s="13"/>
      <c r="B12" s="13"/>
      <c r="C12" s="13"/>
      <c r="D12" s="14"/>
      <c r="E12" s="15"/>
      <c r="F12" s="13"/>
      <c r="G12" s="15">
        <f>IF(F12="Green",D12*E12,IF(F12="Anulada",E12,IF(F12="Red",0,"")))</f>
      </c>
      <c r="H12" s="15">
        <f>IF(F12="",0,G12-E12)</f>
      </c>
    </row>
    <row r="13" spans="4:8" x14ac:dyDescent="0.25">
      <c r="D13" s="16"/>
      <c r="E13" s="7"/>
      <c r="G13" s="7">
        <f>IF(F13="Green",D13*E13,IF(F13="Anulada",E13,IF(F13="Red",0,"")))</f>
      </c>
      <c r="H13" s="7">
        <f>IF(F13="",0,G13-E13)</f>
      </c>
    </row>
    <row r="14" spans="1:8" x14ac:dyDescent="0.25">
      <c r="A14" s="13"/>
      <c r="B14" s="13"/>
      <c r="C14" s="13"/>
      <c r="D14" s="14"/>
      <c r="E14" s="15"/>
      <c r="F14" s="13"/>
      <c r="G14" s="15">
        <f>IF(F14="Green",D14*E14,IF(F14="Anulada",E14,IF(F14="Red",0,"")))</f>
      </c>
      <c r="H14" s="15">
        <f>IF(F14="",0,G14-E14)</f>
      </c>
    </row>
    <row r="15" spans="4:8" x14ac:dyDescent="0.25">
      <c r="D15" s="16"/>
      <c r="E15" s="7"/>
      <c r="G15" s="7">
        <f>IF(F15="Green",D15*E15,IF(F15="Anulada",E15,IF(F15="Red",0,"")))</f>
      </c>
      <c r="H15" s="7">
        <f>IF(F15="",0,G15-E15)</f>
      </c>
    </row>
    <row r="16" spans="1:8" x14ac:dyDescent="0.25">
      <c r="A16" s="13"/>
      <c r="B16" s="13"/>
      <c r="C16" s="13"/>
      <c r="D16" s="14"/>
      <c r="E16" s="15"/>
      <c r="F16" s="13"/>
      <c r="G16" s="15">
        <f>IF(F16="Green",D16*E16,IF(F16="Anulada",E16,IF(F16="Red",0,"")))</f>
      </c>
      <c r="H16" s="15">
        <f>IF(F16="",0,G16-E16)</f>
      </c>
    </row>
    <row r="17" spans="4:8" x14ac:dyDescent="0.25">
      <c r="D17" s="16"/>
      <c r="E17" s="7"/>
      <c r="G17" s="7">
        <f>IF(F17="Green",D17*E17,IF(F17="Anulada",E17,IF(F17="Red",0,"")))</f>
      </c>
      <c r="H17" s="7">
        <f>IF(F17="",0,G17-E17)</f>
      </c>
    </row>
    <row r="18" spans="1:8" x14ac:dyDescent="0.25">
      <c r="A18" s="13"/>
      <c r="B18" s="13"/>
      <c r="C18" s="13"/>
      <c r="D18" s="14"/>
      <c r="E18" s="15"/>
      <c r="F18" s="13"/>
      <c r="G18" s="15">
        <f>IF(F18="Green",D18*E18,IF(F18="Anulada",E18,IF(F18="Red",0,"")))</f>
      </c>
      <c r="H18" s="15">
        <f>IF(F18="",0,G18-E18)</f>
      </c>
    </row>
    <row r="19" spans="4:8" x14ac:dyDescent="0.25">
      <c r="D19" s="16"/>
      <c r="E19" s="7"/>
      <c r="G19" s="7">
        <f>IF(F19="Green",D19*E19,IF(F19="Anulada",E19,IF(F19="Red",0,"")))</f>
      </c>
      <c r="H19" s="7">
        <f>IF(F19="",0,G19-E19)</f>
      </c>
    </row>
    <row r="20" spans="1:8" x14ac:dyDescent="0.25">
      <c r="A20" s="13"/>
      <c r="B20" s="13"/>
      <c r="C20" s="13"/>
      <c r="D20" s="14"/>
      <c r="E20" s="15"/>
      <c r="F20" s="13"/>
      <c r="G20" s="15">
        <f>IF(F20="Green",D20*E20,IF(F20="Anulada",E20,IF(F20="Red",0,"")))</f>
      </c>
      <c r="H20" s="15">
        <f>IF(F20="",0,G20-E20)</f>
      </c>
    </row>
    <row r="21" spans="4:8" x14ac:dyDescent="0.25">
      <c r="D21" s="16"/>
      <c r="E21" s="7"/>
      <c r="G21" s="7">
        <f>IF(F21="Green",D21*E21,IF(F21="Anulada",E21,IF(F21="Red",0,"")))</f>
      </c>
      <c r="H21" s="7">
        <f>IF(F21="",0,G21-E21)</f>
      </c>
    </row>
    <row r="22" spans="1:8" x14ac:dyDescent="0.25">
      <c r="A22" s="13"/>
      <c r="B22" s="13"/>
      <c r="C22" s="13"/>
      <c r="D22" s="14"/>
      <c r="E22" s="15"/>
      <c r="F22" s="13"/>
      <c r="G22" s="15">
        <f>IF(F22="Green",D22*E22,IF(F22="Anulada",E22,IF(F22="Red",0,"")))</f>
      </c>
      <c r="H22" s="15">
        <f>IF(F22="",0,G22-E22)</f>
      </c>
    </row>
    <row r="23" spans="4:8" x14ac:dyDescent="0.25">
      <c r="D23" s="16"/>
      <c r="E23" s="7"/>
      <c r="G23" s="7">
        <f>IF(F23="Green",D23*E23,IF(F23="Anulada",E23,IF(F23="Red",0,"")))</f>
      </c>
      <c r="H23" s="7">
        <f>IF(F23="",0,G23-E23)</f>
      </c>
    </row>
    <row r="24" spans="1:8" x14ac:dyDescent="0.25">
      <c r="A24" s="13"/>
      <c r="B24" s="13"/>
      <c r="C24" s="13"/>
      <c r="D24" s="14"/>
      <c r="E24" s="15"/>
      <c r="F24" s="13"/>
      <c r="G24" s="15">
        <f>IF(F24="Green",D24*E24,IF(F24="Anulada",E24,IF(F24="Red",0,"")))</f>
      </c>
      <c r="H24" s="15">
        <f>IF(F24="",0,G24-E24)</f>
      </c>
    </row>
    <row r="25" spans="4:8" x14ac:dyDescent="0.25">
      <c r="D25" s="16"/>
      <c r="E25" s="7"/>
      <c r="G25" s="7">
        <f>IF(F25="Green",D25*E25,IF(F25="Anulada",E25,IF(F25="Red",0,"")))</f>
      </c>
      <c r="H25" s="7">
        <f>IF(F25="",0,G25-E25)</f>
      </c>
    </row>
    <row r="26" spans="1:8" x14ac:dyDescent="0.25">
      <c r="A26" s="13"/>
      <c r="B26" s="13"/>
      <c r="C26" s="13"/>
      <c r="D26" s="14"/>
      <c r="E26" s="15"/>
      <c r="F26" s="13"/>
      <c r="G26" s="15">
        <f>IF(F26="Green",D26*E26,IF(F26="Anulada",E26,IF(F26="Red",0,"")))</f>
      </c>
      <c r="H26" s="15">
        <f>IF(F26="",0,G26-E26)</f>
      </c>
    </row>
    <row r="27" spans="4:8" x14ac:dyDescent="0.25">
      <c r="D27" s="16"/>
      <c r="E27" s="7"/>
      <c r="G27" s="7">
        <f>IF(F27="Green",D27*E27,IF(F27="Anulada",E27,IF(F27="Red",0,"")))</f>
      </c>
      <c r="H27" s="7">
        <f>IF(F27="",0,G27-E27)</f>
      </c>
    </row>
    <row r="28" spans="1:8" x14ac:dyDescent="0.25">
      <c r="A28" s="13"/>
      <c r="B28" s="13"/>
      <c r="C28" s="13"/>
      <c r="D28" s="14"/>
      <c r="E28" s="15"/>
      <c r="F28" s="13"/>
      <c r="G28" s="15">
        <f>IF(F28="Green",D28*E28,IF(F28="Anulada",E28,IF(F28="Red",0,"")))</f>
      </c>
      <c r="H28" s="15">
        <f>IF(F28="",0,G28-E28)</f>
      </c>
    </row>
    <row r="29" spans="4:8" x14ac:dyDescent="0.25">
      <c r="D29" s="16"/>
      <c r="E29" s="7"/>
      <c r="G29" s="7">
        <f>IF(F29="Green",D29*E29,IF(F29="Anulada",E29,IF(F29="Red",0,"")))</f>
      </c>
      <c r="H29" s="7">
        <f>IF(F29="",0,G29-E29)</f>
      </c>
    </row>
    <row r="30" spans="1:8" x14ac:dyDescent="0.25">
      <c r="A30" s="13"/>
      <c r="B30" s="13"/>
      <c r="C30" s="13"/>
      <c r="D30" s="14"/>
      <c r="E30" s="15"/>
      <c r="F30" s="13"/>
      <c r="G30" s="15">
        <f>IF(F30="Green",D30*E30,IF(F30="Anulada",E30,IF(F30="Red",0,"")))</f>
      </c>
      <c r="H30" s="15">
        <f>IF(F30="",0,G30-E30)</f>
      </c>
    </row>
    <row r="31" spans="4:8" x14ac:dyDescent="0.25">
      <c r="D31" s="16"/>
      <c r="E31" s="7"/>
      <c r="G31" s="7">
        <f>IF(F31="Green",D31*E31,IF(F31="Anulada",E31,IF(F31="Red",0,"")))</f>
      </c>
      <c r="H31" s="7">
        <f>IF(F31="",0,G31-E31)</f>
      </c>
    </row>
    <row r="32" spans="1:8" x14ac:dyDescent="0.25">
      <c r="A32" s="13"/>
      <c r="B32" s="13"/>
      <c r="C32" s="13"/>
      <c r="D32" s="14"/>
      <c r="E32" s="15"/>
      <c r="F32" s="13"/>
      <c r="G32" s="15">
        <f>IF(F32="Green",D32*E32,IF(F32="Anulada",E32,IF(F32="Red",0,"")))</f>
      </c>
      <c r="H32" s="15">
        <f>IF(F32="",0,G32-E32)</f>
      </c>
    </row>
    <row r="33" spans="4:8" x14ac:dyDescent="0.25">
      <c r="D33" s="16"/>
      <c r="E33" s="7"/>
      <c r="G33" s="7">
        <f>IF(F33="Green",D33*E33,IF(F33="Anulada",E33,IF(F33="Red",0,"")))</f>
      </c>
      <c r="H33" s="7">
        <f>IF(F33="",0,G33-E33)</f>
      </c>
    </row>
    <row r="34" spans="1:8" x14ac:dyDescent="0.25">
      <c r="A34" s="13"/>
      <c r="B34" s="13"/>
      <c r="C34" s="13"/>
      <c r="D34" s="14"/>
      <c r="E34" s="15"/>
      <c r="F34" s="13"/>
      <c r="G34" s="15">
        <f>IF(F34="Green",D34*E34,IF(F34="Anulada",E34,IF(F34="Red",0,"")))</f>
      </c>
      <c r="H34" s="15">
        <f>IF(F34="",0,G34-E34)</f>
      </c>
    </row>
    <row r="35" spans="4:8" x14ac:dyDescent="0.25">
      <c r="D35" s="16"/>
      <c r="E35" s="7"/>
      <c r="G35" s="7">
        <f>IF(F35="Green",D35*E35,IF(F35="Anulada",E35,IF(F35="Red",0,"")))</f>
      </c>
      <c r="H35" s="7">
        <f>IF(F35="",0,G35-E35)</f>
      </c>
    </row>
    <row r="36" spans="1:8" x14ac:dyDescent="0.25">
      <c r="A36" s="13"/>
      <c r="B36" s="13"/>
      <c r="C36" s="13"/>
      <c r="D36" s="14"/>
      <c r="E36" s="15"/>
      <c r="F36" s="13"/>
      <c r="G36" s="15">
        <f>IF(F36="Green",D36*E36,IF(F36="Anulada",E36,IF(F36="Red",0,"")))</f>
      </c>
      <c r="H36" s="15">
        <f>IF(F36="",0,G36-E36)</f>
      </c>
    </row>
    <row r="37" spans="4:8" x14ac:dyDescent="0.25">
      <c r="D37" s="16"/>
      <c r="E37" s="7"/>
      <c r="G37" s="7">
        <f>IF(F37="Green",D37*E37,IF(F37="Anulada",E37,IF(F37="Red",0,"")))</f>
      </c>
      <c r="H37" s="7">
        <f>IF(F37="",0,G37-E37)</f>
      </c>
    </row>
    <row r="38" spans="1:8" x14ac:dyDescent="0.25">
      <c r="A38" s="13"/>
      <c r="B38" s="13"/>
      <c r="C38" s="13"/>
      <c r="D38" s="14"/>
      <c r="E38" s="15"/>
      <c r="F38" s="13"/>
      <c r="G38" s="15">
        <f>IF(F38="Green",D38*E38,IF(F38="Anulada",E38,IF(F38="Red",0,"")))</f>
      </c>
      <c r="H38" s="15">
        <f>IF(F38="",0,G38-E38)</f>
      </c>
    </row>
    <row r="39" spans="4:8" x14ac:dyDescent="0.25">
      <c r="D39" s="16"/>
      <c r="E39" s="7"/>
      <c r="G39" s="7">
        <f>IF(F39="Green",D39*E39,IF(F39="Anulada",E39,IF(F39="Red",0,"")))</f>
      </c>
      <c r="H39" s="7">
        <f>IF(F39="",0,G39-E39)</f>
      </c>
    </row>
    <row r="40" spans="1:8" x14ac:dyDescent="0.25">
      <c r="A40" s="13"/>
      <c r="B40" s="13"/>
      <c r="C40" s="13"/>
      <c r="D40" s="14"/>
      <c r="E40" s="15"/>
      <c r="F40" s="13"/>
      <c r="G40" s="15">
        <f>IF(F40="Green",D40*E40,IF(F40="Anulada",E40,IF(F40="Red",0,"")))</f>
      </c>
      <c r="H40" s="15">
        <f>IF(F40="",0,G40-E40)</f>
      </c>
    </row>
    <row r="41" spans="4:8" x14ac:dyDescent="0.25">
      <c r="D41" s="16"/>
      <c r="E41" s="7"/>
      <c r="G41" s="7">
        <f>IF(F41="Green",D41*E41,IF(F41="Anulada",E41,IF(F41="Red",0,"")))</f>
      </c>
      <c r="H41" s="7">
        <f>IF(F41="",0,G41-E41)</f>
      </c>
    </row>
    <row r="42" spans="1:8" x14ac:dyDescent="0.25">
      <c r="A42" s="13"/>
      <c r="B42" s="13"/>
      <c r="C42" s="13"/>
      <c r="D42" s="14"/>
      <c r="E42" s="15"/>
      <c r="F42" s="13"/>
      <c r="G42" s="15">
        <f>IF(F42="Green",D42*E42,IF(F42="Anulada",E42,IF(F42="Red",0,"")))</f>
      </c>
      <c r="H42" s="15">
        <f>IF(F42="",0,G42-E42)</f>
      </c>
    </row>
    <row r="43" spans="4:8" x14ac:dyDescent="0.25">
      <c r="D43" s="16"/>
      <c r="E43" s="7"/>
      <c r="G43" s="7">
        <f>IF(F43="Green",D43*E43,IF(F43="Anulada",E43,IF(F43="Red",0,"")))</f>
      </c>
      <c r="H43" s="7">
        <f>IF(F43="",0,G43-E43)</f>
      </c>
    </row>
    <row r="44" spans="1:8" x14ac:dyDescent="0.25">
      <c r="A44" s="13"/>
      <c r="B44" s="13"/>
      <c r="C44" s="13"/>
      <c r="D44" s="14"/>
      <c r="E44" s="15"/>
      <c r="F44" s="13"/>
      <c r="G44" s="15">
        <f>IF(F44="Green",D44*E44,IF(F44="Anulada",E44,IF(F44="Red",0,"")))</f>
      </c>
      <c r="H44" s="15">
        <f>IF(F44="",0,G44-E44)</f>
      </c>
    </row>
    <row r="45" spans="4:8" x14ac:dyDescent="0.25">
      <c r="D45" s="16"/>
      <c r="E45" s="7"/>
      <c r="G45" s="7">
        <f>IF(F45="Green",D45*E45,IF(F45="Anulada",E45,IF(F45="Red",0,"")))</f>
      </c>
      <c r="H45" s="7">
        <f>IF(F45="",0,G45-E45)</f>
      </c>
    </row>
    <row r="46" spans="1:8" x14ac:dyDescent="0.25">
      <c r="A46" s="13"/>
      <c r="B46" s="13"/>
      <c r="C46" s="13"/>
      <c r="D46" s="14"/>
      <c r="E46" s="15"/>
      <c r="F46" s="13"/>
      <c r="G46" s="15">
        <f>IF(F46="Green",D46*E46,IF(F46="Anulada",E46,IF(F46="Red",0,"")))</f>
      </c>
      <c r="H46" s="15">
        <f>IF(F46="",0,G46-E46)</f>
      </c>
    </row>
    <row r="47" spans="4:8" x14ac:dyDescent="0.25">
      <c r="D47" s="16"/>
      <c r="E47" s="7"/>
      <c r="G47" s="7">
        <f>IF(F47="Green",D47*E47,IF(F47="Anulada",E47,IF(F47="Red",0,"")))</f>
      </c>
      <c r="H47" s="7">
        <f>IF(F47="",0,G47-E47)</f>
      </c>
    </row>
    <row r="48" spans="1:8" x14ac:dyDescent="0.25">
      <c r="A48" s="13"/>
      <c r="B48" s="13"/>
      <c r="C48" s="13"/>
      <c r="D48" s="14"/>
      <c r="E48" s="15"/>
      <c r="F48" s="13"/>
      <c r="G48" s="15">
        <f>IF(F48="Green",D48*E48,IF(F48="Anulada",E48,IF(F48="Red",0,"")))</f>
      </c>
      <c r="H48" s="15">
        <f>IF(F48="",0,G48-E48)</f>
      </c>
    </row>
    <row r="49" spans="4:8" x14ac:dyDescent="0.25">
      <c r="D49" s="16"/>
      <c r="E49" s="7"/>
      <c r="G49" s="7">
        <f>IF(F49="Green",D49*E49,IF(F49="Anulada",E49,IF(F49="Red",0,"")))</f>
      </c>
      <c r="H49" s="7">
        <f>IF(F49="",0,G49-E49)</f>
      </c>
    </row>
    <row r="50" spans="1:8" x14ac:dyDescent="0.25">
      <c r="A50" s="13"/>
      <c r="B50" s="13"/>
      <c r="C50" s="13"/>
      <c r="D50" s="14"/>
      <c r="E50" s="15"/>
      <c r="F50" s="13"/>
      <c r="G50" s="15">
        <f>IF(F50="Green",D50*E50,IF(F50="Anulada",E50,IF(F50="Red",0,"")))</f>
      </c>
      <c r="H50" s="15">
        <f>IF(F50="",0,G50-E50)</f>
      </c>
    </row>
    <row r="51" spans="4:8" x14ac:dyDescent="0.25">
      <c r="D51" s="16"/>
      <c r="E51" s="7"/>
      <c r="G51" s="7">
        <f>IF(F51="Green",D51*E51,IF(F51="Anulada",E51,IF(F51="Red",0,"")))</f>
      </c>
      <c r="H51" s="7">
        <f>IF(F51="",0,G51-E51)</f>
      </c>
    </row>
    <row r="52" spans="1:8" x14ac:dyDescent="0.25">
      <c r="A52" s="13"/>
      <c r="B52" s="13"/>
      <c r="C52" s="13"/>
      <c r="D52" s="14"/>
      <c r="E52" s="15"/>
      <c r="F52" s="13"/>
      <c r="G52" s="15">
        <f>IF(F52="Green",D52*E52,IF(F52="Anulada",E52,IF(F52="Red",0,"")))</f>
      </c>
      <c r="H52" s="15">
        <f>IF(F52="",0,G52-E52)</f>
      </c>
    </row>
    <row r="53" spans="4:8" x14ac:dyDescent="0.25">
      <c r="D53" s="16"/>
      <c r="E53" s="7"/>
      <c r="G53" s="7">
        <f>IF(F53="Green",D53*E53,IF(F53="Anulada",E53,IF(F53="Red",0,"")))</f>
      </c>
      <c r="H53" s="7">
        <f>IF(F53="",0,G53-E53)</f>
      </c>
    </row>
    <row r="54" spans="1:8" x14ac:dyDescent="0.25">
      <c r="A54" s="13"/>
      <c r="B54" s="13"/>
      <c r="C54" s="13"/>
      <c r="D54" s="14"/>
      <c r="E54" s="15"/>
      <c r="F54" s="13"/>
      <c r="G54" s="15">
        <f>IF(F54="Green",D54*E54,IF(F54="Anulada",E54,IF(F54="Red",0,"")))</f>
      </c>
      <c r="H54" s="15">
        <f>IF(F54="",0,G54-E54)</f>
      </c>
    </row>
    <row r="55" spans="4:8" x14ac:dyDescent="0.25">
      <c r="D55" s="16"/>
      <c r="E55" s="7"/>
      <c r="G55" s="7">
        <f>IF(F55="Green",D55*E55,IF(F55="Anulada",E55,IF(F55="Red",0,"")))</f>
      </c>
      <c r="H55" s="7">
        <f>IF(F55="",0,G55-E55)</f>
      </c>
    </row>
    <row r="56" spans="1:8" x14ac:dyDescent="0.25">
      <c r="A56" s="13"/>
      <c r="B56" s="13"/>
      <c r="C56" s="13"/>
      <c r="D56" s="14"/>
      <c r="E56" s="15"/>
      <c r="F56" s="13"/>
      <c r="G56" s="15">
        <f>IF(F56="Green",D56*E56,IF(F56="Anulada",E56,IF(F56="Red",0,"")))</f>
      </c>
      <c r="H56" s="15">
        <f>IF(F56="",0,G56-E56)</f>
      </c>
    </row>
    <row r="57" spans="4:8" x14ac:dyDescent="0.25">
      <c r="D57" s="16"/>
      <c r="E57" s="7"/>
      <c r="G57" s="7">
        <f>IF(F57="Green",D57*E57,IF(F57="Anulada",E57,IF(F57="Red",0,"")))</f>
      </c>
      <c r="H57" s="7">
        <f>IF(F57="",0,G57-E57)</f>
      </c>
    </row>
    <row r="58" spans="1:8" x14ac:dyDescent="0.25">
      <c r="A58" s="13"/>
      <c r="B58" s="13"/>
      <c r="C58" s="13"/>
      <c r="D58" s="14"/>
      <c r="E58" s="15"/>
      <c r="F58" s="13"/>
      <c r="G58" s="15">
        <f>IF(F58="Green",D58*E58,IF(F58="Anulada",E58,IF(F58="Red",0,"")))</f>
      </c>
      <c r="H58" s="15">
        <f>IF(F58="",0,G58-E58)</f>
      </c>
    </row>
    <row r="59" spans="4:8" x14ac:dyDescent="0.25">
      <c r="D59" s="16"/>
      <c r="E59" s="7"/>
      <c r="G59" s="7">
        <f>IF(F59="Green",D59*E59,IF(F59="Anulada",E59,IF(F59="Red",0,"")))</f>
      </c>
      <c r="H59" s="7">
        <f>IF(F59="",0,G59-E59)</f>
      </c>
    </row>
    <row r="60" spans="1:8" x14ac:dyDescent="0.25">
      <c r="A60" s="13"/>
      <c r="B60" s="13"/>
      <c r="C60" s="13"/>
      <c r="D60" s="14"/>
      <c r="E60" s="15"/>
      <c r="F60" s="13"/>
      <c r="G60" s="15">
        <f>IF(F60="Green",D60*E60,IF(F60="Anulada",E60,IF(F60="Red",0,"")))</f>
      </c>
      <c r="H60" s="15">
        <f>IF(F60="",0,G60-E60)</f>
      </c>
    </row>
    <row r="61" spans="4:8" x14ac:dyDescent="0.25">
      <c r="D61" s="16"/>
      <c r="E61" s="7"/>
      <c r="G61" s="7">
        <f>IF(F61="Green",D61*E61,IF(F61="Anulada",E61,IF(F61="Red",0,"")))</f>
      </c>
      <c r="H61" s="7">
        <f>IF(F61="",0,G61-E61)</f>
      </c>
    </row>
    <row r="62" spans="1:8" x14ac:dyDescent="0.25">
      <c r="A62" s="13"/>
      <c r="B62" s="13"/>
      <c r="C62" s="13"/>
      <c r="D62" s="14"/>
      <c r="E62" s="15"/>
      <c r="F62" s="13"/>
      <c r="G62" s="15">
        <f>IF(F62="Green",D62*E62,IF(F62="Anulada",E62,IF(F62="Red",0,"")))</f>
      </c>
      <c r="H62" s="15">
        <f>IF(F62="",0,G62-E62)</f>
      </c>
    </row>
    <row r="63" spans="4:8" x14ac:dyDescent="0.25">
      <c r="D63" s="16"/>
      <c r="E63" s="7"/>
      <c r="G63" s="7">
        <f>IF(F63="Green",D63*E63,IF(F63="Anulada",E63,IF(F63="Red",0,"")))</f>
      </c>
      <c r="H63" s="7">
        <f>IF(F63="",0,G63-E63)</f>
      </c>
    </row>
    <row r="64" spans="1:8" x14ac:dyDescent="0.25">
      <c r="A64" s="13"/>
      <c r="B64" s="13"/>
      <c r="C64" s="13"/>
      <c r="D64" s="14"/>
      <c r="E64" s="15"/>
      <c r="F64" s="13"/>
      <c r="G64" s="15">
        <f>IF(F64="Green",D64*E64,IF(F64="Anulada",E64,IF(F64="Red",0,"")))</f>
      </c>
      <c r="H64" s="15">
        <f>IF(F64="",0,G64-E64)</f>
      </c>
    </row>
    <row r="65" spans="4:8" x14ac:dyDescent="0.25">
      <c r="D65" s="16"/>
      <c r="E65" s="7"/>
      <c r="G65" s="7">
        <f>IF(F65="Green",D65*E65,IF(F65="Anulada",E65,IF(F65="Red",0,"")))</f>
      </c>
      <c r="H65" s="7">
        <f>IF(F65="",0,G65-E65)</f>
      </c>
    </row>
    <row r="66" spans="1:8" x14ac:dyDescent="0.25">
      <c r="A66" s="13"/>
      <c r="B66" s="13"/>
      <c r="C66" s="13"/>
      <c r="D66" s="14"/>
      <c r="E66" s="15"/>
      <c r="F66" s="13"/>
      <c r="G66" s="15">
        <f>IF(F66="Green",D66*E66,IF(F66="Anulada",E66,IF(F66="Red",0,"")))</f>
      </c>
      <c r="H66" s="15">
        <f>IF(F66="",0,G66-E66)</f>
      </c>
    </row>
    <row r="67" spans="4:8" x14ac:dyDescent="0.25">
      <c r="D67" s="16"/>
      <c r="E67" s="7"/>
      <c r="G67" s="7">
        <f>IF(F67="Green",D67*E67,IF(F67="Anulada",E67,IF(F67="Red",0,"")))</f>
      </c>
      <c r="H67" s="7">
        <f>IF(F67="",0,G67-E67)</f>
      </c>
    </row>
    <row r="68" spans="1:8" x14ac:dyDescent="0.25">
      <c r="A68" s="13"/>
      <c r="B68" s="13"/>
      <c r="C68" s="13"/>
      <c r="D68" s="14"/>
      <c r="E68" s="15"/>
      <c r="F68" s="13"/>
      <c r="G68" s="15">
        <f>IF(F68="Green",D68*E68,IF(F68="Anulada",E68,IF(F68="Red",0,"")))</f>
      </c>
      <c r="H68" s="15">
        <f>IF(F68="",0,G68-E68)</f>
      </c>
    </row>
    <row r="69" spans="4:8" x14ac:dyDescent="0.25">
      <c r="D69" s="16"/>
      <c r="E69" s="7"/>
      <c r="G69" s="7">
        <f>IF(F69="Green",D69*E69,IF(F69="Anulada",E69,IF(F69="Red",0,"")))</f>
      </c>
      <c r="H69" s="7">
        <f>IF(F69="",0,G69-E69)</f>
      </c>
    </row>
    <row r="70" spans="1:8" x14ac:dyDescent="0.25">
      <c r="A70" s="13"/>
      <c r="B70" s="13"/>
      <c r="C70" s="13"/>
      <c r="D70" s="14"/>
      <c r="E70" s="15"/>
      <c r="F70" s="13"/>
      <c r="G70" s="15">
        <f>IF(F70="Green",D70*E70,IF(F70="Anulada",E70,IF(F70="Red",0,"")))</f>
      </c>
      <c r="H70" s="15">
        <f>IF(F70="",0,G70-E70)</f>
      </c>
    </row>
    <row r="71" spans="4:8" x14ac:dyDescent="0.25">
      <c r="D71" s="16"/>
      <c r="E71" s="7"/>
      <c r="G71" s="7">
        <f>IF(F71="Green",D71*E71,IF(F71="Anulada",E71,IF(F71="Red",0,"")))</f>
      </c>
      <c r="H71" s="7">
        <f>IF(F71="",0,G71-E71)</f>
      </c>
    </row>
    <row r="72" spans="1:8" x14ac:dyDescent="0.25">
      <c r="A72" s="13"/>
      <c r="B72" s="13"/>
      <c r="C72" s="13"/>
      <c r="D72" s="14"/>
      <c r="E72" s="15"/>
      <c r="F72" s="13"/>
      <c r="G72" s="15">
        <f>IF(F72="Green",D72*E72,IF(F72="Anulada",E72,IF(F72="Red",0,"")))</f>
      </c>
      <c r="H72" s="15">
        <f>IF(F72="",0,G72-E72)</f>
      </c>
    </row>
    <row r="73" spans="4:8" x14ac:dyDescent="0.25">
      <c r="D73" s="16"/>
      <c r="E73" s="7"/>
      <c r="G73" s="7">
        <f>IF(F73="Green",D73*E73,IF(F73="Anulada",E73,IF(F73="Red",0,"")))</f>
      </c>
      <c r="H73" s="7">
        <f>IF(F73="",0,G73-E73)</f>
      </c>
    </row>
    <row r="74" spans="1:8" x14ac:dyDescent="0.25">
      <c r="A74" s="13"/>
      <c r="B74" s="13"/>
      <c r="C74" s="13"/>
      <c r="D74" s="14"/>
      <c r="E74" s="15"/>
      <c r="F74" s="13"/>
      <c r="G74" s="15">
        <f>IF(F74="Green",D74*E74,IF(F74="Anulada",E74,IF(F74="Red",0,"")))</f>
      </c>
      <c r="H74" s="15">
        <f>IF(F74="",0,G74-E74)</f>
      </c>
    </row>
    <row r="75" spans="4:8" x14ac:dyDescent="0.25">
      <c r="D75" s="16"/>
      <c r="E75" s="7"/>
      <c r="G75" s="7">
        <f>IF(F75="Green",D75*E75,IF(F75="Anulada",E75,IF(F75="Red",0,"")))</f>
      </c>
      <c r="H75" s="7">
        <f>IF(F75="",0,G75-E75)</f>
      </c>
    </row>
    <row r="76" spans="1:8" x14ac:dyDescent="0.25">
      <c r="A76" s="13"/>
      <c r="B76" s="13"/>
      <c r="C76" s="13"/>
      <c r="D76" s="14"/>
      <c r="E76" s="15"/>
      <c r="F76" s="13"/>
      <c r="G76" s="15">
        <f>IF(F76="Green",D76*E76,IF(F76="Anulada",E76,IF(F76="Red",0,"")))</f>
      </c>
      <c r="H76" s="15">
        <f>IF(F76="",0,G76-E76)</f>
      </c>
    </row>
    <row r="77" spans="4:8" x14ac:dyDescent="0.25">
      <c r="D77" s="16"/>
      <c r="E77" s="7"/>
      <c r="G77" s="7">
        <f>IF(F77="Green",D77*E77,IF(F77="Anulada",E77,IF(F77="Red",0,"")))</f>
      </c>
      <c r="H77" s="7">
        <f>IF(F77="",0,G77-E77)</f>
      </c>
    </row>
    <row r="78" spans="1:8" x14ac:dyDescent="0.25">
      <c r="A78" s="13"/>
      <c r="B78" s="13"/>
      <c r="C78" s="13"/>
      <c r="D78" s="14"/>
      <c r="E78" s="15"/>
      <c r="F78" s="13"/>
      <c r="G78" s="15">
        <f>IF(F78="Green",D78*E78,IF(F78="Anulada",E78,IF(F78="Red",0,"")))</f>
      </c>
      <c r="H78" s="15">
        <f>IF(F78="",0,G78-E78)</f>
      </c>
    </row>
    <row r="79" spans="4:8" x14ac:dyDescent="0.25">
      <c r="D79" s="16"/>
      <c r="E79" s="7"/>
      <c r="G79" s="7">
        <f>IF(F79="Green",D79*E79,IF(F79="Anulada",E79,IF(F79="Red",0,"")))</f>
      </c>
      <c r="H79" s="7">
        <f>IF(F79="",0,G79-E79)</f>
      </c>
    </row>
    <row r="80" spans="1:8" x14ac:dyDescent="0.25">
      <c r="A80" s="13"/>
      <c r="B80" s="13"/>
      <c r="C80" s="13"/>
      <c r="D80" s="14"/>
      <c r="E80" s="15"/>
      <c r="F80" s="13"/>
      <c r="G80" s="15">
        <f>IF(F80="Green",D80*E80,IF(F80="Anulada",E80,IF(F80="Red",0,"")))</f>
      </c>
      <c r="H80" s="15">
        <f>IF(F80="",0,G80-E80)</f>
      </c>
    </row>
    <row r="81" spans="4:8" x14ac:dyDescent="0.25">
      <c r="D81" s="16"/>
      <c r="E81" s="7"/>
      <c r="G81" s="7">
        <f>IF(F81="Green",D81*E81,IF(F81="Anulada",E81,IF(F81="Red",0,"")))</f>
      </c>
      <c r="H81" s="7">
        <f>IF(F81="",0,G81-E81)</f>
      </c>
    </row>
    <row r="82" spans="1:8" x14ac:dyDescent="0.25">
      <c r="A82" s="13"/>
      <c r="B82" s="13"/>
      <c r="C82" s="13"/>
      <c r="D82" s="14"/>
      <c r="E82" s="15"/>
      <c r="F82" s="13"/>
      <c r="G82" s="15">
        <f>IF(F82="Green",D82*E82,IF(F82="Anulada",E82,IF(F82="Red",0,"")))</f>
      </c>
      <c r="H82" s="15">
        <f>IF(F82="",0,G82-E82)</f>
      </c>
    </row>
    <row r="83" spans="4:8" x14ac:dyDescent="0.25">
      <c r="D83" s="16"/>
      <c r="E83" s="7"/>
      <c r="G83" s="7">
        <f>IF(F83="Green",D83*E83,IF(F83="Anulada",E83,IF(F83="Red",0,"")))</f>
      </c>
      <c r="H83" s="7">
        <f>IF(F83="",0,G83-E83)</f>
      </c>
    </row>
    <row r="84" spans="1:8" x14ac:dyDescent="0.25">
      <c r="A84" s="13"/>
      <c r="B84" s="13"/>
      <c r="C84" s="13"/>
      <c r="D84" s="14"/>
      <c r="E84" s="15"/>
      <c r="F84" s="13"/>
      <c r="G84" s="15">
        <f>IF(F84="Green",D84*E84,IF(F84="Anulada",E84,IF(F84="Red",0,"")))</f>
      </c>
      <c r="H84" s="15">
        <f>IF(F84="",0,G84-E84)</f>
      </c>
    </row>
    <row r="85" spans="4:8" x14ac:dyDescent="0.25">
      <c r="D85" s="16"/>
      <c r="E85" s="7"/>
      <c r="G85" s="7">
        <f>IF(F85="Green",D85*E85,IF(F85="Anulada",E85,IF(F85="Red",0,"")))</f>
      </c>
      <c r="H85" s="7">
        <f>IF(F85="",0,G85-E85)</f>
      </c>
    </row>
    <row r="86" spans="1:8" x14ac:dyDescent="0.25">
      <c r="A86" s="13"/>
      <c r="B86" s="13"/>
      <c r="C86" s="13"/>
      <c r="D86" s="14"/>
      <c r="E86" s="15"/>
      <c r="F86" s="13"/>
      <c r="G86" s="15">
        <f>IF(F86="Green",D86*E86,IF(F86="Anulada",E86,IF(F86="Red",0,"")))</f>
      </c>
      <c r="H86" s="15">
        <f>IF(F86="",0,G86-E86)</f>
      </c>
    </row>
    <row r="87" spans="4:8" x14ac:dyDescent="0.25">
      <c r="D87" s="16"/>
      <c r="E87" s="7"/>
      <c r="G87" s="7">
        <f>IF(F87="Green",D87*E87,IF(F87="Anulada",E87,IF(F87="Red",0,"")))</f>
      </c>
      <c r="H87" s="7">
        <f>IF(F87="",0,G87-E87)</f>
      </c>
    </row>
    <row r="88" spans="1:8" x14ac:dyDescent="0.25">
      <c r="A88" s="13"/>
      <c r="B88" s="13"/>
      <c r="C88" s="13"/>
      <c r="D88" s="14"/>
      <c r="E88" s="15"/>
      <c r="F88" s="13"/>
      <c r="G88" s="15">
        <f>IF(F88="Green",D88*E88,IF(F88="Anulada",E88,IF(F88="Red",0,"")))</f>
      </c>
      <c r="H88" s="15">
        <f>IF(F88="",0,G88-E88)</f>
      </c>
    </row>
    <row r="89" spans="4:8" x14ac:dyDescent="0.25">
      <c r="D89" s="16"/>
      <c r="E89" s="7"/>
      <c r="G89" s="7">
        <f>IF(F89="Green",D89*E89,IF(F89="Anulada",E89,IF(F89="Red",0,"")))</f>
      </c>
      <c r="H89" s="7">
        <f>IF(F89="",0,G89-E89)</f>
      </c>
    </row>
    <row r="90" spans="1:8" x14ac:dyDescent="0.25">
      <c r="A90" s="13"/>
      <c r="B90" s="13"/>
      <c r="C90" s="13"/>
      <c r="D90" s="14"/>
      <c r="E90" s="15"/>
      <c r="F90" s="13"/>
      <c r="G90" s="15">
        <f>IF(F90="Green",D90*E90,IF(F90="Anulada",E90,IF(F90="Red",0,"")))</f>
      </c>
      <c r="H90" s="15">
        <f>IF(F90="",0,G90-E90)</f>
      </c>
    </row>
    <row r="91" spans="4:8" x14ac:dyDescent="0.25">
      <c r="D91" s="16"/>
      <c r="E91" s="7"/>
      <c r="G91" s="7">
        <f>IF(F91="Green",D91*E91,IF(F91="Anulada",E91,IF(F91="Red",0,"")))</f>
      </c>
      <c r="H91" s="7">
        <f>IF(F91="",0,G91-E91)</f>
      </c>
    </row>
    <row r="92" spans="1:8" x14ac:dyDescent="0.25">
      <c r="A92" s="13"/>
      <c r="B92" s="13"/>
      <c r="C92" s="13"/>
      <c r="D92" s="14"/>
      <c r="E92" s="15"/>
      <c r="F92" s="13"/>
      <c r="G92" s="15">
        <f>IF(F92="Green",D92*E92,IF(F92="Anulada",E92,IF(F92="Red",0,"")))</f>
      </c>
      <c r="H92" s="15">
        <f>IF(F92="",0,G92-E92)</f>
      </c>
    </row>
    <row r="93" spans="4:8" x14ac:dyDescent="0.25">
      <c r="D93" s="16"/>
      <c r="E93" s="7"/>
      <c r="G93" s="7">
        <f>IF(F93="Green",D93*E93,IF(F93="Anulada",E93,IF(F93="Red",0,"")))</f>
      </c>
      <c r="H93" s="7">
        <f>IF(F93="",0,G93-E93)</f>
      </c>
    </row>
    <row r="94" spans="1:8" x14ac:dyDescent="0.25">
      <c r="A94" s="13"/>
      <c r="B94" s="13"/>
      <c r="C94" s="13"/>
      <c r="D94" s="14"/>
      <c r="E94" s="15"/>
      <c r="F94" s="13"/>
      <c r="G94" s="15">
        <f>IF(F94="Green",D94*E94,IF(F94="Anulada",E94,IF(F94="Red",0,"")))</f>
      </c>
      <c r="H94" s="15">
        <f>IF(F94="",0,G94-E94)</f>
      </c>
    </row>
    <row r="95" spans="4:8" x14ac:dyDescent="0.25">
      <c r="D95" s="16"/>
      <c r="E95" s="7"/>
      <c r="G95" s="7">
        <f>IF(F95="Green",D95*E95,IF(F95="Anulada",E95,IF(F95="Red",0,"")))</f>
      </c>
      <c r="H95" s="7">
        <f>IF(F95="",0,G95-E95)</f>
      </c>
    </row>
    <row r="96" spans="1:8" x14ac:dyDescent="0.25">
      <c r="A96" s="13"/>
      <c r="B96" s="13"/>
      <c r="C96" s="13"/>
      <c r="D96" s="14"/>
      <c r="E96" s="15"/>
      <c r="F96" s="13"/>
      <c r="G96" s="15">
        <f>IF(F96="Green",D96*E96,IF(F96="Anulada",E96,IF(F96="Red",0,"")))</f>
      </c>
      <c r="H96" s="15">
        <f>IF(F96="",0,G96-E96)</f>
      </c>
    </row>
    <row r="97" spans="4:8" x14ac:dyDescent="0.25">
      <c r="D97" s="16"/>
      <c r="E97" s="7"/>
      <c r="G97" s="7">
        <f>IF(F97="Green",D97*E97,IF(F97="Anulada",E97,IF(F97="Red",0,"")))</f>
      </c>
      <c r="H97" s="7">
        <f>IF(F97="",0,G97-E97)</f>
      </c>
    </row>
    <row r="98" spans="1:8" x14ac:dyDescent="0.25">
      <c r="A98" s="13"/>
      <c r="B98" s="13"/>
      <c r="C98" s="13"/>
      <c r="D98" s="14"/>
      <c r="E98" s="15"/>
      <c r="F98" s="13"/>
      <c r="G98" s="15">
        <f>IF(F98="Green",D98*E98,IF(F98="Anulada",E98,IF(F98="Red",0,"")))</f>
      </c>
      <c r="H98" s="15">
        <f>IF(F98="",0,G98-E98)</f>
      </c>
    </row>
    <row r="99" spans="4:8" x14ac:dyDescent="0.25">
      <c r="D99" s="16"/>
      <c r="E99" s="7"/>
      <c r="G99" s="7">
        <f>IF(F99="Green",D99*E99,IF(F99="Anulada",E99,IF(F99="Red",0,"")))</f>
      </c>
      <c r="H99" s="7">
        <f>IF(F99="",0,G99-E99)</f>
      </c>
    </row>
    <row r="100" spans="1:8" x14ac:dyDescent="0.25">
      <c r="A100" s="13"/>
      <c r="B100" s="13"/>
      <c r="C100" s="13"/>
      <c r="D100" s="14"/>
      <c r="E100" s="15"/>
      <c r="F100" s="13"/>
      <c r="G100" s="15">
        <f>IF(F100="Green",D100*E100,IF(F100="Anulada",E100,IF(F100="Red",0,"")))</f>
      </c>
      <c r="H100" s="15">
        <f>IF(F100="",0,G100-E100)</f>
      </c>
    </row>
    <row r="101" spans="4:8" x14ac:dyDescent="0.25">
      <c r="D101" s="16"/>
      <c r="E101" s="7"/>
      <c r="G101" s="7">
        <f>IF(F101="Green",D101*E101,IF(F101="Anulada",E101,IF(F101="Red",0,"")))</f>
      </c>
      <c r="H101" s="7">
        <f>IF(F101="",0,G101-E101)</f>
      </c>
    </row>
    <row r="102" spans="1:8" x14ac:dyDescent="0.25">
      <c r="A102" s="13"/>
      <c r="B102" s="13"/>
      <c r="C102" s="13"/>
      <c r="D102" s="14"/>
      <c r="E102" s="15"/>
      <c r="F102" s="13"/>
      <c r="G102" s="15">
        <f>IF(F102="Green",D102*E102,IF(F102="Anulada",E102,IF(F102="Red",0,"")))</f>
      </c>
      <c r="H102" s="15">
        <f>IF(F102="",0,G102-E102)</f>
      </c>
    </row>
    <row r="103" spans="4:8" x14ac:dyDescent="0.25">
      <c r="D103" s="16"/>
      <c r="E103" s="7"/>
      <c r="G103" s="7">
        <f>IF(F103="Green",D103*E103,IF(F103="Anulada",E103,IF(F103="Red",0,"")))</f>
      </c>
      <c r="H103" s="7">
        <f>IF(F103="",0,G103-E103)</f>
      </c>
    </row>
    <row r="104" spans="1:8" x14ac:dyDescent="0.25">
      <c r="A104" s="13"/>
      <c r="B104" s="13"/>
      <c r="C104" s="13"/>
      <c r="D104" s="14"/>
      <c r="E104" s="15"/>
      <c r="F104" s="13"/>
      <c r="G104" s="15">
        <f>IF(F104="Green",D104*E104,IF(F104="Anulada",E104,IF(F104="Red",0,"")))</f>
      </c>
      <c r="H104" s="15">
        <f>IF(F104="",0,G104-E104)</f>
      </c>
    </row>
    <row r="105" spans="4:8" x14ac:dyDescent="0.25">
      <c r="D105" s="16"/>
      <c r="E105" s="7"/>
      <c r="G105" s="7">
        <f>IF(F105="Green",D105*E105,IF(F105="Anulada",E105,IF(F105="Red",0,"")))</f>
      </c>
      <c r="H105" s="7">
        <f>IF(F105="",0,G105-E105)</f>
      </c>
    </row>
    <row r="106" spans="1:8" x14ac:dyDescent="0.25">
      <c r="A106" s="13"/>
      <c r="B106" s="13"/>
      <c r="C106" s="13"/>
      <c r="D106" s="14"/>
      <c r="E106" s="15"/>
      <c r="F106" s="13"/>
      <c r="G106" s="15">
        <f>IF(F106="Green",D106*E106,IF(F106="Anulada",E106,IF(F106="Red",0,"")))</f>
      </c>
      <c r="H106" s="15">
        <f>IF(F106="",0,G106-E106)</f>
      </c>
    </row>
    <row r="107" spans="4:8" x14ac:dyDescent="0.25">
      <c r="D107" s="16"/>
      <c r="E107" s="7"/>
      <c r="G107" s="7">
        <f>IF(F107="Green",D107*E107,IF(F107="Anulada",E107,IF(F107="Red",0,"")))</f>
      </c>
      <c r="H107" s="7">
        <f>IF(F107="",0,G107-E107)</f>
      </c>
    </row>
    <row r="108" spans="1:8" x14ac:dyDescent="0.25">
      <c r="A108" s="13"/>
      <c r="B108" s="13"/>
      <c r="C108" s="13"/>
      <c r="D108" s="14"/>
      <c r="E108" s="15"/>
      <c r="F108" s="13"/>
      <c r="G108" s="15">
        <f>IF(F108="Green",D108*E108,IF(F108="Anulada",E108,IF(F108="Red",0,"")))</f>
      </c>
      <c r="H108" s="15">
        <f>IF(F108="",0,G108-E108)</f>
      </c>
    </row>
    <row r="109" spans="4:8" x14ac:dyDescent="0.25">
      <c r="D109" s="16"/>
      <c r="E109" s="7"/>
      <c r="G109" s="7">
        <f>IF(F109="Green",D109*E109,IF(F109="Anulada",E109,IF(F109="Red",0,"")))</f>
      </c>
      <c r="H109" s="7">
        <f>IF(F109="",0,G109-E109)</f>
      </c>
    </row>
    <row r="110" spans="1:8" x14ac:dyDescent="0.25">
      <c r="A110" s="13"/>
      <c r="B110" s="13"/>
      <c r="C110" s="13"/>
      <c r="D110" s="14"/>
      <c r="E110" s="15"/>
      <c r="F110" s="13"/>
      <c r="G110" s="15">
        <f>IF(F110="Green",D110*E110,IF(F110="Anulada",E110,IF(F110="Red",0,"")))</f>
      </c>
      <c r="H110" s="15">
        <f>IF(F110="",0,G110-E110)</f>
      </c>
    </row>
    <row r="111" spans="4:8" x14ac:dyDescent="0.25">
      <c r="D111" s="16"/>
      <c r="E111" s="7"/>
      <c r="G111" s="7">
        <f>IF(F111="Green",D111*E111,IF(F111="Anulada",E111,IF(F111="Red",0,"")))</f>
      </c>
      <c r="H111" s="7">
        <f>IF(F111="",0,G111-E111)</f>
      </c>
    </row>
    <row r="112" spans="1:8" x14ac:dyDescent="0.25">
      <c r="A112" s="13"/>
      <c r="B112" s="13"/>
      <c r="C112" s="13"/>
      <c r="D112" s="14"/>
      <c r="E112" s="15"/>
      <c r="F112" s="13"/>
      <c r="G112" s="15">
        <f>IF(F112="Green",D112*E112,IF(F112="Anulada",E112,IF(F112="Red",0,"")))</f>
      </c>
      <c r="H112" s="15">
        <f>IF(F112="",0,G112-E112)</f>
      </c>
    </row>
    <row r="113" spans="4:8" x14ac:dyDescent="0.25">
      <c r="D113" s="16"/>
      <c r="E113" s="7"/>
      <c r="G113" s="7">
        <f>IF(F113="Green",D113*E113,IF(F113="Anulada",E113,IF(F113="Red",0,"")))</f>
      </c>
      <c r="H113" s="7">
        <f>IF(F113="",0,G113-E113)</f>
      </c>
    </row>
    <row r="114" spans="1:8" x14ac:dyDescent="0.25">
      <c r="A114" s="13"/>
      <c r="B114" s="13"/>
      <c r="C114" s="13"/>
      <c r="D114" s="14"/>
      <c r="E114" s="15"/>
      <c r="F114" s="13"/>
      <c r="G114" s="15">
        <f>IF(F114="Green",D114*E114,IF(F114="Anulada",E114,IF(F114="Red",0,"")))</f>
      </c>
      <c r="H114" s="15">
        <f>IF(F114="",0,G114-E114)</f>
      </c>
    </row>
    <row r="115" spans="4:8" x14ac:dyDescent="0.25">
      <c r="D115" s="16"/>
      <c r="E115" s="7"/>
      <c r="G115" s="7">
        <f>IF(F115="Green",D115*E115,IF(F115="Anulada",E115,IF(F115="Red",0,"")))</f>
      </c>
      <c r="H115" s="7">
        <f>IF(F115="",0,G115-E115)</f>
      </c>
    </row>
    <row r="116" spans="1:8" x14ac:dyDescent="0.25">
      <c r="A116" s="13"/>
      <c r="B116" s="13"/>
      <c r="C116" s="13"/>
      <c r="D116" s="14"/>
      <c r="E116" s="15"/>
      <c r="F116" s="13"/>
      <c r="G116" s="15">
        <f>IF(F116="Green",D116*E116,IF(F116="Anulada",E116,IF(F116="Red",0,"")))</f>
      </c>
      <c r="H116" s="15">
        <f>IF(F116="",0,G116-E116)</f>
      </c>
    </row>
    <row r="117" spans="4:8" x14ac:dyDescent="0.25">
      <c r="D117" s="16"/>
      <c r="E117" s="7"/>
      <c r="G117" s="7">
        <f>IF(F117="Green",D117*E117,IF(F117="Anulada",E117,IF(F117="Red",0,"")))</f>
      </c>
      <c r="H117" s="7">
        <f>IF(F117="",0,G117-E117)</f>
      </c>
    </row>
    <row r="118" spans="1:8" x14ac:dyDescent="0.25">
      <c r="A118" s="13"/>
      <c r="B118" s="13"/>
      <c r="C118" s="13"/>
      <c r="D118" s="14"/>
      <c r="E118" s="15"/>
      <c r="F118" s="13"/>
      <c r="G118" s="15">
        <f>IF(F118="Green",D118*E118,IF(F118="Anulada",E118,IF(F118="Red",0,"")))</f>
      </c>
      <c r="H118" s="15">
        <f>IF(F118="",0,G118-E118)</f>
      </c>
    </row>
    <row r="119" spans="4:8" x14ac:dyDescent="0.25">
      <c r="D119" s="16"/>
      <c r="E119" s="7"/>
      <c r="G119" s="7">
        <f>IF(F119="Green",D119*E119,IF(F119="Anulada",E119,IF(F119="Red",0,"")))</f>
      </c>
      <c r="H119" s="7">
        <f>IF(F119="",0,G119-E119)</f>
      </c>
    </row>
    <row r="120" spans="1:8" x14ac:dyDescent="0.25">
      <c r="A120" s="13"/>
      <c r="B120" s="13"/>
      <c r="C120" s="13"/>
      <c r="D120" s="14"/>
      <c r="E120" s="15"/>
      <c r="F120" s="13"/>
      <c r="G120" s="15">
        <f>IF(F120="Green",D120*E120,IF(F120="Anulada",E120,IF(F120="Red",0,"")))</f>
      </c>
      <c r="H120" s="15">
        <f>IF(F120="",0,G120-E120)</f>
      </c>
    </row>
    <row r="121" spans="4:8" x14ac:dyDescent="0.25">
      <c r="D121" s="16"/>
      <c r="E121" s="7"/>
      <c r="G121" s="7">
        <f>IF(F121="Green",D121*E121,IF(F121="Anulada",E121,IF(F121="Red",0,"")))</f>
      </c>
      <c r="H121" s="7">
        <f>IF(F121="",0,G121-E121)</f>
      </c>
    </row>
    <row r="122" spans="1:8" x14ac:dyDescent="0.25">
      <c r="A122" s="13"/>
      <c r="B122" s="13"/>
      <c r="C122" s="13"/>
      <c r="D122" s="14"/>
      <c r="E122" s="15"/>
      <c r="F122" s="13"/>
      <c r="G122" s="15">
        <f>IF(F122="Green",D122*E122,IF(F122="Anulada",E122,IF(F122="Red",0,"")))</f>
      </c>
      <c r="H122" s="15">
        <f>IF(F122="",0,G122-E122)</f>
      </c>
    </row>
    <row r="123" spans="4:8" x14ac:dyDescent="0.25">
      <c r="D123" s="16"/>
      <c r="E123" s="7"/>
      <c r="G123" s="7">
        <f>IF(F123="Green",D123*E123,IF(F123="Anulada",E123,IF(F123="Red",0,"")))</f>
      </c>
      <c r="H123" s="7">
        <f>IF(F123="",0,G123-E123)</f>
      </c>
    </row>
    <row r="124" spans="1:8" x14ac:dyDescent="0.25">
      <c r="A124" s="13"/>
      <c r="B124" s="13"/>
      <c r="C124" s="13"/>
      <c r="D124" s="14"/>
      <c r="E124" s="15"/>
      <c r="F124" s="13"/>
      <c r="G124" s="15">
        <f>IF(F124="Green",D124*E124,IF(F124="Anulada",E124,IF(F124="Red",0,"")))</f>
      </c>
      <c r="H124" s="15">
        <f>IF(F124="",0,G124-E124)</f>
      </c>
    </row>
    <row r="125" spans="4:8" x14ac:dyDescent="0.25">
      <c r="D125" s="16"/>
      <c r="E125" s="7"/>
      <c r="G125" s="7">
        <f>IF(F125="Green",D125*E125,IF(F125="Anulada",E125,IF(F125="Red",0,"")))</f>
      </c>
      <c r="H125" s="7">
        <f>IF(F125="",0,G125-E125)</f>
      </c>
    </row>
    <row r="126" spans="1:8" x14ac:dyDescent="0.25">
      <c r="A126" s="13"/>
      <c r="B126" s="13"/>
      <c r="C126" s="13"/>
      <c r="D126" s="14"/>
      <c r="E126" s="15"/>
      <c r="F126" s="13"/>
      <c r="G126" s="15">
        <f>IF(F126="Green",D126*E126,IF(F126="Anulada",E126,IF(F126="Red",0,"")))</f>
      </c>
      <c r="H126" s="15">
        <f>IF(F126="",0,G126-E126)</f>
      </c>
    </row>
    <row r="127" spans="4:8" x14ac:dyDescent="0.25">
      <c r="D127" s="16"/>
      <c r="E127" s="7"/>
      <c r="G127" s="7">
        <f>IF(F127="Green",D127*E127,IF(F127="Anulada",E127,IF(F127="Red",0,"")))</f>
      </c>
      <c r="H127" s="7">
        <f>IF(F127="",0,G127-E127)</f>
      </c>
    </row>
    <row r="128" spans="1:8" x14ac:dyDescent="0.25">
      <c r="A128" s="13"/>
      <c r="B128" s="13"/>
      <c r="C128" s="13"/>
      <c r="D128" s="14"/>
      <c r="E128" s="15"/>
      <c r="F128" s="13"/>
      <c r="G128" s="15">
        <f>IF(F128="Green",D128*E128,IF(F128="Anulada",E128,IF(F128="Red",0,"")))</f>
      </c>
      <c r="H128" s="15">
        <f>IF(F128="",0,G128-E128)</f>
      </c>
    </row>
    <row r="129" spans="4:8" x14ac:dyDescent="0.25">
      <c r="D129" s="16"/>
      <c r="E129" s="7"/>
      <c r="G129" s="7">
        <f>IF(F129="Green",D129*E129,IF(F129="Anulada",E129,IF(F129="Red",0,"")))</f>
      </c>
      <c r="H129" s="7">
        <f>IF(F129="",0,G129-E129)</f>
      </c>
    </row>
    <row r="130" spans="1:8" x14ac:dyDescent="0.25">
      <c r="A130" s="13"/>
      <c r="B130" s="13"/>
      <c r="C130" s="13"/>
      <c r="D130" s="14"/>
      <c r="E130" s="15"/>
      <c r="F130" s="13"/>
      <c r="G130" s="15">
        <f>IF(F130="Green",D130*E130,IF(F130="Anulada",E130,IF(F130="Red",0,"")))</f>
      </c>
      <c r="H130" s="15">
        <f>IF(F130="",0,G130-E130)</f>
      </c>
    </row>
    <row r="131" spans="4:8" x14ac:dyDescent="0.25">
      <c r="D131" s="16"/>
      <c r="E131" s="7"/>
      <c r="G131" s="7">
        <f>IF(F131="Green",D131*E131,IF(F131="Anulada",E131,IF(F131="Red",0,"")))</f>
      </c>
      <c r="H131" s="7">
        <f>IF(F131="",0,G131-E131)</f>
      </c>
    </row>
    <row r="132" spans="1:8" x14ac:dyDescent="0.25">
      <c r="A132" s="13"/>
      <c r="B132" s="13"/>
      <c r="C132" s="13"/>
      <c r="D132" s="14"/>
      <c r="E132" s="15"/>
      <c r="F132" s="13"/>
      <c r="G132" s="15">
        <f>IF(F132="Green",D132*E132,IF(F132="Anulada",E132,IF(F132="Red",0,"")))</f>
      </c>
      <c r="H132" s="15">
        <f>IF(F132="",0,G132-E132)</f>
      </c>
    </row>
    <row r="133" spans="4:8" x14ac:dyDescent="0.25">
      <c r="D133" s="16"/>
      <c r="E133" s="7"/>
      <c r="G133" s="7">
        <f>IF(F133="Green",D133*E133,IF(F133="Anulada",E133,IF(F133="Red",0,"")))</f>
      </c>
      <c r="H133" s="7">
        <f>IF(F133="",0,G133-E133)</f>
      </c>
    </row>
    <row r="134" spans="1:8" x14ac:dyDescent="0.25">
      <c r="A134" s="13"/>
      <c r="B134" s="13"/>
      <c r="C134" s="13"/>
      <c r="D134" s="14"/>
      <c r="E134" s="15"/>
      <c r="F134" s="13"/>
      <c r="G134" s="15">
        <f>IF(F134="Green",D134*E134,IF(F134="Anulada",E134,IF(F134="Red",0,"")))</f>
      </c>
      <c r="H134" s="15">
        <f>IF(F134="",0,G134-E134)</f>
      </c>
    </row>
    <row r="135" spans="4:8" x14ac:dyDescent="0.25">
      <c r="D135" s="16"/>
      <c r="E135" s="7"/>
      <c r="G135" s="7">
        <f>IF(F135="Green",D135*E135,IF(F135="Anulada",E135,IF(F135="Red",0,"")))</f>
      </c>
      <c r="H135" s="7">
        <f>IF(F135="",0,G135-E135)</f>
      </c>
    </row>
    <row r="136" spans="1:8" x14ac:dyDescent="0.25">
      <c r="A136" s="13"/>
      <c r="B136" s="13"/>
      <c r="C136" s="13"/>
      <c r="D136" s="14"/>
      <c r="E136" s="15"/>
      <c r="F136" s="13"/>
      <c r="G136" s="15">
        <f>IF(F136="Green",D136*E136,IF(F136="Anulada",E136,IF(F136="Red",0,"")))</f>
      </c>
      <c r="H136" s="15">
        <f>IF(F136="",0,G136-E136)</f>
      </c>
    </row>
    <row r="137" spans="4:8" x14ac:dyDescent="0.25">
      <c r="D137" s="16"/>
      <c r="E137" s="7"/>
      <c r="G137" s="7">
        <f>IF(F137="Green",D137*E137,IF(F137="Anulada",E137,IF(F137="Red",0,"")))</f>
      </c>
      <c r="H137" s="7">
        <f>IF(F137="",0,G137-E137)</f>
      </c>
    </row>
    <row r="138" spans="1:8" x14ac:dyDescent="0.25">
      <c r="A138" s="13"/>
      <c r="B138" s="13"/>
      <c r="C138" s="13"/>
      <c r="D138" s="14"/>
      <c r="E138" s="15"/>
      <c r="F138" s="13"/>
      <c r="G138" s="15">
        <f>IF(F138="Green",D138*E138,IF(F138="Anulada",E138,IF(F138="Red",0,"")))</f>
      </c>
      <c r="H138" s="15">
        <f>IF(F138="",0,G138-E138)</f>
      </c>
    </row>
    <row r="139" spans="4:8" x14ac:dyDescent="0.25">
      <c r="D139" s="16"/>
      <c r="E139" s="7"/>
      <c r="G139" s="7">
        <f>IF(F139="Green",D139*E139,IF(F139="Anulada",E139,IF(F139="Red",0,"")))</f>
      </c>
      <c r="H139" s="7">
        <f>IF(F139="",0,G139-E139)</f>
      </c>
    </row>
    <row r="140" spans="1:8" x14ac:dyDescent="0.25">
      <c r="A140" s="13"/>
      <c r="B140" s="13"/>
      <c r="C140" s="13"/>
      <c r="D140" s="14"/>
      <c r="E140" s="15"/>
      <c r="F140" s="13"/>
      <c r="G140" s="15">
        <f>IF(F140="Green",D140*E140,IF(F140="Anulada",E140,IF(F140="Red",0,"")))</f>
      </c>
      <c r="H140" s="15">
        <f>IF(F140="",0,G140-E140)</f>
      </c>
    </row>
    <row r="141" spans="4:8" x14ac:dyDescent="0.25">
      <c r="D141" s="16"/>
      <c r="E141" s="7"/>
      <c r="G141" s="7">
        <f>IF(F141="Green",D141*E141,IF(F141="Anulada",E141,IF(F141="Red",0,"")))</f>
      </c>
      <c r="H141" s="7">
        <f>IF(F141="",0,G141-E141)</f>
      </c>
    </row>
    <row r="142" spans="1:8" x14ac:dyDescent="0.25">
      <c r="A142" s="13"/>
      <c r="B142" s="13"/>
      <c r="C142" s="13"/>
      <c r="D142" s="14"/>
      <c r="E142" s="15"/>
      <c r="F142" s="13"/>
      <c r="G142" s="15">
        <f>IF(F142="Green",D142*E142,IF(F142="Anulada",E142,IF(F142="Red",0,"")))</f>
      </c>
      <c r="H142" s="15">
        <f>IF(F142="",0,G142-E142)</f>
      </c>
    </row>
    <row r="143" spans="4:8" x14ac:dyDescent="0.25">
      <c r="D143" s="16"/>
      <c r="E143" s="7"/>
      <c r="G143" s="7">
        <f>IF(F143="Green",D143*E143,IF(F143="Anulada",E143,IF(F143="Red",0,"")))</f>
      </c>
      <c r="H143" s="7">
        <f>IF(F143="",0,G143-E143)</f>
      </c>
    </row>
    <row r="144" spans="1:8" x14ac:dyDescent="0.25">
      <c r="A144" s="13"/>
      <c r="B144" s="13"/>
      <c r="C144" s="13"/>
      <c r="D144" s="14"/>
      <c r="E144" s="15"/>
      <c r="F144" s="13"/>
      <c r="G144" s="15">
        <f>IF(F144="Green",D144*E144,IF(F144="Anulada",E144,IF(F144="Red",0,"")))</f>
      </c>
      <c r="H144" s="15">
        <f>IF(F144="",0,G144-E144)</f>
      </c>
    </row>
    <row r="145" spans="4:8" x14ac:dyDescent="0.25">
      <c r="D145" s="16"/>
      <c r="E145" s="7"/>
      <c r="G145" s="7">
        <f>IF(F145="Green",D145*E145,IF(F145="Anulada",E145,IF(F145="Red",0,"")))</f>
      </c>
      <c r="H145" s="7">
        <f>IF(F145="",0,G145-E145)</f>
      </c>
    </row>
    <row r="146" spans="1:8" x14ac:dyDescent="0.25">
      <c r="A146" s="13"/>
      <c r="B146" s="13"/>
      <c r="C146" s="13"/>
      <c r="D146" s="14"/>
      <c r="E146" s="15"/>
      <c r="F146" s="13"/>
      <c r="G146" s="15">
        <f>IF(F146="Green",D146*E146,IF(F146="Anulada",E146,IF(F146="Red",0,"")))</f>
      </c>
      <c r="H146" s="15">
        <f>IF(F146="",0,G146-E146)</f>
      </c>
    </row>
    <row r="147" spans="4:8" x14ac:dyDescent="0.25">
      <c r="D147" s="16"/>
      <c r="E147" s="7"/>
      <c r="G147" s="7">
        <f>IF(F147="Green",D147*E147,IF(F147="Anulada",E147,IF(F147="Red",0,"")))</f>
      </c>
      <c r="H147" s="7">
        <f>IF(F147="",0,G147-E147)</f>
      </c>
    </row>
    <row r="148" spans="1:8" x14ac:dyDescent="0.25">
      <c r="A148" s="13"/>
      <c r="B148" s="13"/>
      <c r="C148" s="13"/>
      <c r="D148" s="14"/>
      <c r="E148" s="15"/>
      <c r="F148" s="13"/>
      <c r="G148" s="15">
        <f>IF(F148="Green",D148*E148,IF(F148="Anulada",E148,IF(F148="Red",0,"")))</f>
      </c>
      <c r="H148" s="15">
        <f>IF(F148="",0,G148-E148)</f>
      </c>
    </row>
    <row r="149" spans="4:8" x14ac:dyDescent="0.25">
      <c r="D149" s="16"/>
      <c r="E149" s="7"/>
      <c r="G149" s="7">
        <f>IF(F149="Green",D149*E149,IF(F149="Anulada",E149,IF(F149="Red",0,"")))</f>
      </c>
      <c r="H149" s="7">
        <f>IF(F149="",0,G149-E149)</f>
      </c>
    </row>
    <row r="150" spans="1:8" x14ac:dyDescent="0.25">
      <c r="A150" s="13"/>
      <c r="B150" s="13"/>
      <c r="C150" s="13"/>
      <c r="D150" s="14"/>
      <c r="E150" s="15"/>
      <c r="F150" s="13"/>
      <c r="G150" s="15">
        <f>IF(F150="Green",D150*E150,IF(F150="Anulada",E150,IF(F150="Red",0,"")))</f>
      </c>
      <c r="H150" s="15">
        <f>IF(F150="",0,G150-E150)</f>
      </c>
    </row>
    <row r="151" spans="4:8" x14ac:dyDescent="0.25">
      <c r="D151" s="16"/>
      <c r="E151" s="7"/>
      <c r="G151" s="7">
        <f>IF(F151="Green",D151*E151,IF(F151="Anulada",E151,IF(F151="Red",0,"")))</f>
      </c>
      <c r="H151" s="7">
        <f>IF(F151="",0,G151-E151)</f>
      </c>
    </row>
    <row r="152" spans="1:8" x14ac:dyDescent="0.25">
      <c r="A152" s="13"/>
      <c r="B152" s="13"/>
      <c r="C152" s="13"/>
      <c r="D152" s="14"/>
      <c r="E152" s="15"/>
      <c r="F152" s="13"/>
      <c r="G152" s="15">
        <f>IF(F152="Green",D152*E152,IF(F152="Anulada",E152,IF(F152="Red",0,"")))</f>
      </c>
      <c r="H152" s="15">
        <f>IF(F152="",0,G152-E152)</f>
      </c>
    </row>
    <row r="153" spans="4:8" x14ac:dyDescent="0.25">
      <c r="D153" s="16"/>
      <c r="E153" s="7"/>
      <c r="G153" s="7">
        <f>IF(F153="Green",D153*E153,IF(F153="Anulada",E153,IF(F153="Red",0,"")))</f>
      </c>
      <c r="H153" s="7">
        <f>IF(F153="",0,G153-E153)</f>
      </c>
    </row>
    <row r="154" spans="1:8" x14ac:dyDescent="0.25">
      <c r="A154" s="13"/>
      <c r="B154" s="13"/>
      <c r="C154" s="13"/>
      <c r="D154" s="14"/>
      <c r="E154" s="15"/>
      <c r="F154" s="13"/>
      <c r="G154" s="15">
        <f>IF(F154="Green",D154*E154,IF(F154="Anulada",E154,IF(F154="Red",0,"")))</f>
      </c>
      <c r="H154" s="15">
        <f>IF(F154="",0,G154-E154)</f>
      </c>
    </row>
    <row r="155" spans="4:8" x14ac:dyDescent="0.25">
      <c r="D155" s="16"/>
      <c r="E155" s="7"/>
      <c r="G155" s="7">
        <f>IF(F155="Green",D155*E155,IF(F155="Anulada",E155,IF(F155="Red",0,"")))</f>
      </c>
      <c r="H155" s="7">
        <f>IF(F155="",0,G155-E155)</f>
      </c>
    </row>
    <row r="156" spans="1:8" x14ac:dyDescent="0.25">
      <c r="A156" s="13"/>
      <c r="B156" s="13"/>
      <c r="C156" s="13"/>
      <c r="D156" s="14"/>
      <c r="E156" s="15"/>
      <c r="F156" s="13"/>
      <c r="G156" s="15">
        <f>IF(F156="Green",D156*E156,IF(F156="Anulada",E156,IF(F156="Red",0,"")))</f>
      </c>
      <c r="H156" s="15">
        <f>IF(F156="",0,G156-E156)</f>
      </c>
    </row>
    <row r="157" spans="4:8" x14ac:dyDescent="0.25">
      <c r="D157" s="16"/>
      <c r="E157" s="7"/>
      <c r="G157" s="7">
        <f>IF(F157="Green",D157*E157,IF(F157="Anulada",E157,IF(F157="Red",0,"")))</f>
      </c>
      <c r="H157" s="7">
        <f>IF(F157="",0,G157-E157)</f>
      </c>
    </row>
    <row r="158" spans="1:8" x14ac:dyDescent="0.25">
      <c r="A158" s="13"/>
      <c r="B158" s="13"/>
      <c r="C158" s="13"/>
      <c r="D158" s="14"/>
      <c r="E158" s="15"/>
      <c r="F158" s="13"/>
      <c r="G158" s="15">
        <f>IF(F158="Green",D158*E158,IF(F158="Anulada",E158,IF(F158="Red",0,"")))</f>
      </c>
      <c r="H158" s="15">
        <f>IF(F158="",0,G158-E158)</f>
      </c>
    </row>
    <row r="159" spans="4:8" x14ac:dyDescent="0.25">
      <c r="D159" s="16"/>
      <c r="E159" s="7"/>
      <c r="G159" s="7">
        <f>IF(F159="Green",D159*E159,IF(F159="Anulada",E159,IF(F159="Red",0,"")))</f>
      </c>
      <c r="H159" s="7">
        <f>IF(F159="",0,G159-E159)</f>
      </c>
    </row>
    <row r="160" spans="1:8" x14ac:dyDescent="0.25">
      <c r="A160" s="13"/>
      <c r="B160" s="13"/>
      <c r="C160" s="13"/>
      <c r="D160" s="14"/>
      <c r="E160" s="15"/>
      <c r="F160" s="13"/>
      <c r="G160" s="15">
        <f>IF(F160="Green",D160*E160,IF(F160="Anulada",E160,IF(F160="Red",0,"")))</f>
      </c>
      <c r="H160" s="15">
        <f>IF(F160="",0,G160-E160)</f>
      </c>
    </row>
    <row r="161" spans="4:8" x14ac:dyDescent="0.25">
      <c r="D161" s="16"/>
      <c r="E161" s="7"/>
      <c r="G161" s="7">
        <f>IF(F161="Green",D161*E161,IF(F161="Anulada",E161,IF(F161="Red",0,"")))</f>
      </c>
      <c r="H161" s="7">
        <f>IF(F161="",0,G161-E161)</f>
      </c>
    </row>
    <row r="162" spans="1:8" x14ac:dyDescent="0.25">
      <c r="A162" s="13"/>
      <c r="B162" s="13"/>
      <c r="C162" s="13"/>
      <c r="D162" s="14"/>
      <c r="E162" s="15"/>
      <c r="F162" s="13"/>
      <c r="G162" s="15">
        <f>IF(F162="Green",D162*E162,IF(F162="Anulada",E162,IF(F162="Red",0,"")))</f>
      </c>
      <c r="H162" s="15">
        <f>IF(F162="",0,G162-E162)</f>
      </c>
    </row>
    <row r="163" spans="4:8" x14ac:dyDescent="0.25">
      <c r="D163" s="16"/>
      <c r="E163" s="7"/>
      <c r="G163" s="7">
        <f>IF(F163="Green",D163*E163,IF(F163="Anulada",E163,IF(F163="Red",0,"")))</f>
      </c>
      <c r="H163" s="7">
        <f>IF(F163="",0,G163-E163)</f>
      </c>
    </row>
    <row r="164" spans="1:8" x14ac:dyDescent="0.25">
      <c r="A164" s="13"/>
      <c r="B164" s="13"/>
      <c r="C164" s="13"/>
      <c r="D164" s="14"/>
      <c r="E164" s="15"/>
      <c r="F164" s="13"/>
      <c r="G164" s="15">
        <f>IF(F164="Green",D164*E164,IF(F164="Anulada",E164,IF(F164="Red",0,"")))</f>
      </c>
      <c r="H164" s="15">
        <f>IF(F164="",0,G164-E164)</f>
      </c>
    </row>
    <row r="165" spans="4:8" x14ac:dyDescent="0.25">
      <c r="D165" s="16"/>
      <c r="E165" s="7"/>
      <c r="G165" s="7">
        <f>IF(F165="Green",D165*E165,IF(F165="Anulada",E165,IF(F165="Red",0,"")))</f>
      </c>
      <c r="H165" s="7">
        <f>IF(F165="",0,G165-E165)</f>
      </c>
    </row>
    <row r="166" spans="1:8" x14ac:dyDescent="0.25">
      <c r="A166" s="13"/>
      <c r="B166" s="13"/>
      <c r="C166" s="13"/>
      <c r="D166" s="14"/>
      <c r="E166" s="15"/>
      <c r="F166" s="13"/>
      <c r="G166" s="15">
        <f>IF(F166="Green",D166*E166,IF(F166="Anulada",E166,IF(F166="Red",0,"")))</f>
      </c>
      <c r="H166" s="15">
        <f>IF(F166="",0,G166-E166)</f>
      </c>
    </row>
    <row r="167" spans="4:8" x14ac:dyDescent="0.25">
      <c r="D167" s="16"/>
      <c r="E167" s="7"/>
      <c r="G167" s="7">
        <f>IF(F167="Green",D167*E167,IF(F167="Anulada",E167,IF(F167="Red",0,"")))</f>
      </c>
      <c r="H167" s="7">
        <f>IF(F167="",0,G167-E167)</f>
      </c>
    </row>
    <row r="168" spans="1:8" x14ac:dyDescent="0.25">
      <c r="A168" s="13"/>
      <c r="B168" s="13"/>
      <c r="C168" s="13"/>
      <c r="D168" s="14"/>
      <c r="E168" s="15"/>
      <c r="F168" s="13"/>
      <c r="G168" s="15">
        <f>IF(F168="Green",D168*E168,IF(F168="Anulada",E168,IF(F168="Red",0,"")))</f>
      </c>
      <c r="H168" s="15">
        <f>IF(F168="",0,G168-E168)</f>
      </c>
    </row>
    <row r="169" spans="4:8" x14ac:dyDescent="0.25">
      <c r="D169" s="16"/>
      <c r="E169" s="7"/>
      <c r="G169" s="7">
        <f>IF(F169="Green",D169*E169,IF(F169="Anulada",E169,IF(F169="Red",0,"")))</f>
      </c>
      <c r="H169" s="7">
        <f>IF(F169="",0,G169-E169)</f>
      </c>
    </row>
    <row r="170" spans="1:8" x14ac:dyDescent="0.25">
      <c r="A170" s="13"/>
      <c r="B170" s="13"/>
      <c r="C170" s="13"/>
      <c r="D170" s="14"/>
      <c r="E170" s="15"/>
      <c r="F170" s="13"/>
      <c r="G170" s="15">
        <f>IF(F170="Green",D170*E170,IF(F170="Anulada",E170,IF(F170="Red",0,"")))</f>
      </c>
      <c r="H170" s="15">
        <f>IF(F170="",0,G170-E170)</f>
      </c>
    </row>
    <row r="171" spans="4:8" x14ac:dyDescent="0.25">
      <c r="D171" s="16"/>
      <c r="E171" s="7"/>
      <c r="G171" s="7">
        <f>IF(F171="Green",D171*E171,IF(F171="Anulada",E171,IF(F171="Red",0,"")))</f>
      </c>
      <c r="H171" s="7">
        <f>IF(F171="",0,G171-E171)</f>
      </c>
    </row>
    <row r="172" spans="1:8" x14ac:dyDescent="0.25">
      <c r="A172" s="13"/>
      <c r="B172" s="13"/>
      <c r="C172" s="13"/>
      <c r="D172" s="14"/>
      <c r="E172" s="15"/>
      <c r="F172" s="13"/>
      <c r="G172" s="15">
        <f>IF(F172="Green",D172*E172,IF(F172="Anulada",E172,IF(F172="Red",0,"")))</f>
      </c>
      <c r="H172" s="15">
        <f>IF(F172="",0,G172-E172)</f>
      </c>
    </row>
    <row r="173" spans="4:8" x14ac:dyDescent="0.25">
      <c r="D173" s="16"/>
      <c r="E173" s="7"/>
      <c r="G173" s="7">
        <f>IF(F173="Green",D173*E173,IF(F173="Anulada",E173,IF(F173="Red",0,"")))</f>
      </c>
      <c r="H173" s="7">
        <f>IF(F173="",0,G173-E173)</f>
      </c>
    </row>
    <row r="174" spans="1:8" x14ac:dyDescent="0.25">
      <c r="A174" s="13"/>
      <c r="B174" s="13"/>
      <c r="C174" s="13"/>
      <c r="D174" s="14"/>
      <c r="E174" s="15"/>
      <c r="F174" s="13"/>
      <c r="G174" s="15">
        <f>IF(F174="Green",D174*E174,IF(F174="Anulada",E174,IF(F174="Red",0,"")))</f>
      </c>
      <c r="H174" s="15">
        <f>IF(F174="",0,G174-E174)</f>
      </c>
    </row>
    <row r="175" spans="4:8" x14ac:dyDescent="0.25">
      <c r="D175" s="16"/>
      <c r="E175" s="7"/>
      <c r="G175" s="7">
        <f>IF(F175="Green",D175*E175,IF(F175="Anulada",E175,IF(F175="Red",0,"")))</f>
      </c>
      <c r="H175" s="7">
        <f>IF(F175="",0,G175-E175)</f>
      </c>
    </row>
    <row r="176" spans="1:8" x14ac:dyDescent="0.25">
      <c r="A176" s="13"/>
      <c r="B176" s="13"/>
      <c r="C176" s="13"/>
      <c r="D176" s="14"/>
      <c r="E176" s="15"/>
      <c r="F176" s="13"/>
      <c r="G176" s="15">
        <f>IF(F176="Green",D176*E176,IF(F176="Anulada",E176,IF(F176="Red",0,"")))</f>
      </c>
      <c r="H176" s="15">
        <f>IF(F176="",0,G176-E176)</f>
      </c>
    </row>
    <row r="177" spans="4:8" x14ac:dyDescent="0.25">
      <c r="D177" s="16"/>
      <c r="E177" s="7"/>
      <c r="G177" s="7">
        <f>IF(F177="Green",D177*E177,IF(F177="Anulada",E177,IF(F177="Red",0,"")))</f>
      </c>
      <c r="H177" s="7">
        <f>IF(F177="",0,G177-E177)</f>
      </c>
    </row>
    <row r="178" spans="1:8" x14ac:dyDescent="0.25">
      <c r="A178" s="13"/>
      <c r="B178" s="13"/>
      <c r="C178" s="13"/>
      <c r="D178" s="14"/>
      <c r="E178" s="15"/>
      <c r="F178" s="13"/>
      <c r="G178" s="15">
        <f>IF(F178="Green",D178*E178,IF(F178="Anulada",E178,IF(F178="Red",0,"")))</f>
      </c>
      <c r="H178" s="15">
        <f>IF(F178="",0,G178-E178)</f>
      </c>
    </row>
    <row r="179" spans="4:8" x14ac:dyDescent="0.25">
      <c r="D179" s="16"/>
      <c r="E179" s="7"/>
      <c r="G179" s="7">
        <f>IF(F179="Green",D179*E179,IF(F179="Anulada",E179,IF(F179="Red",0,"")))</f>
      </c>
      <c r="H179" s="7">
        <f>IF(F179="",0,G179-E179)</f>
      </c>
    </row>
    <row r="180" spans="1:8" x14ac:dyDescent="0.25">
      <c r="A180" s="13"/>
      <c r="B180" s="13"/>
      <c r="C180" s="13"/>
      <c r="D180" s="14"/>
      <c r="E180" s="15"/>
      <c r="F180" s="13"/>
      <c r="G180" s="15">
        <f>IF(F180="Green",D180*E180,IF(F180="Anulada",E180,IF(F180="Red",0,"")))</f>
      </c>
      <c r="H180" s="15">
        <f>IF(F180="",0,G180-E180)</f>
      </c>
    </row>
    <row r="181" spans="4:8" x14ac:dyDescent="0.25">
      <c r="D181" s="16"/>
      <c r="E181" s="7"/>
      <c r="G181" s="7">
        <f>IF(F181="Green",D181*E181,IF(F181="Anulada",E181,IF(F181="Red",0,"")))</f>
      </c>
      <c r="H181" s="7">
        <f>IF(F181="",0,G181-E181)</f>
      </c>
    </row>
    <row r="182" spans="1:8" x14ac:dyDescent="0.25">
      <c r="A182" s="13"/>
      <c r="B182" s="13"/>
      <c r="C182" s="13"/>
      <c r="D182" s="14"/>
      <c r="E182" s="15"/>
      <c r="F182" s="13"/>
      <c r="G182" s="15">
        <f>IF(F182="Green",D182*E182,IF(F182="Anulada",E182,IF(F182="Red",0,"")))</f>
      </c>
      <c r="H182" s="15">
        <f>IF(F182="",0,G182-E182)</f>
      </c>
    </row>
    <row r="183" spans="4:8" x14ac:dyDescent="0.25">
      <c r="D183" s="16"/>
      <c r="E183" s="7"/>
      <c r="G183" s="7">
        <f>IF(F183="Green",D183*E183,IF(F183="Anulada",E183,IF(F183="Red",0,"")))</f>
      </c>
      <c r="H183" s="7">
        <f>IF(F183="",0,G183-E183)</f>
      </c>
    </row>
    <row r="184" spans="1:8" x14ac:dyDescent="0.25">
      <c r="A184" s="13"/>
      <c r="B184" s="13"/>
      <c r="C184" s="13"/>
      <c r="D184" s="14"/>
      <c r="E184" s="15"/>
      <c r="F184" s="13"/>
      <c r="G184" s="15">
        <f>IF(F184="Green",D184*E184,IF(F184="Anulada",E184,IF(F184="Red",0,"")))</f>
      </c>
      <c r="H184" s="15">
        <f>IF(F184="",0,G184-E184)</f>
      </c>
    </row>
    <row r="185" spans="4:8" x14ac:dyDescent="0.25">
      <c r="D185" s="16"/>
      <c r="E185" s="7"/>
      <c r="G185" s="7">
        <f>IF(F185="Green",D185*E185,IF(F185="Anulada",E185,IF(F185="Red",0,"")))</f>
      </c>
      <c r="H185" s="7">
        <f>IF(F185="",0,G185-E185)</f>
      </c>
    </row>
    <row r="186" spans="1:8" x14ac:dyDescent="0.25">
      <c r="A186" s="13"/>
      <c r="B186" s="13"/>
      <c r="C186" s="13"/>
      <c r="D186" s="14"/>
      <c r="E186" s="15"/>
      <c r="F186" s="13"/>
      <c r="G186" s="15">
        <f>IF(F186="Green",D186*E186,IF(F186="Anulada",E186,IF(F186="Red",0,"")))</f>
      </c>
      <c r="H186" s="15">
        <f>IF(F186="",0,G186-E186)</f>
      </c>
    </row>
    <row r="187" spans="4:8" x14ac:dyDescent="0.25">
      <c r="D187" s="16"/>
      <c r="E187" s="7"/>
      <c r="G187" s="7">
        <f>IF(F187="Green",D187*E187,IF(F187="Anulada",E187,IF(F187="Red",0,"")))</f>
      </c>
      <c r="H187" s="7">
        <f>IF(F187="",0,G187-E187)</f>
      </c>
    </row>
    <row r="188" spans="1:8" x14ac:dyDescent="0.25">
      <c r="A188" s="13"/>
      <c r="B188" s="13"/>
      <c r="C188" s="13"/>
      <c r="D188" s="14"/>
      <c r="E188" s="15"/>
      <c r="F188" s="13"/>
      <c r="G188" s="15">
        <f>IF(F188="Green",D188*E188,IF(F188="Anulada",E188,IF(F188="Red",0,"")))</f>
      </c>
      <c r="H188" s="15">
        <f>IF(F188="",0,G188-E188)</f>
      </c>
    </row>
    <row r="189" spans="4:8" x14ac:dyDescent="0.25">
      <c r="D189" s="16"/>
      <c r="E189" s="7"/>
      <c r="G189" s="7">
        <f>IF(F189="Green",D189*E189,IF(F189="Anulada",E189,IF(F189="Red",0,"")))</f>
      </c>
      <c r="H189" s="7">
        <f>IF(F189="",0,G189-E189)</f>
      </c>
    </row>
    <row r="190" spans="1:8" x14ac:dyDescent="0.25">
      <c r="A190" s="13"/>
      <c r="B190" s="13"/>
      <c r="C190" s="13"/>
      <c r="D190" s="14"/>
      <c r="E190" s="15"/>
      <c r="F190" s="13"/>
      <c r="G190" s="15">
        <f>IF(F190="Green",D190*E190,IF(F190="Anulada",E190,IF(F190="Red",0,"")))</f>
      </c>
      <c r="H190" s="15">
        <f>IF(F190="",0,G190-E190)</f>
      </c>
    </row>
    <row r="191" spans="4:8" x14ac:dyDescent="0.25">
      <c r="D191" s="16"/>
      <c r="E191" s="7"/>
      <c r="G191" s="7">
        <f>IF(F191="Green",D191*E191,IF(F191="Anulada",E191,IF(F191="Red",0,"")))</f>
      </c>
      <c r="H191" s="7">
        <f>IF(F191="",0,G191-E191)</f>
      </c>
    </row>
    <row r="192" spans="1:8" x14ac:dyDescent="0.25">
      <c r="A192" s="13"/>
      <c r="B192" s="13"/>
      <c r="C192" s="13"/>
      <c r="D192" s="14"/>
      <c r="E192" s="15"/>
      <c r="F192" s="13"/>
      <c r="G192" s="15">
        <f>IF(F192="Green",D192*E192,IF(F192="Anulada",E192,IF(F192="Red",0,"")))</f>
      </c>
      <c r="H192" s="15">
        <f>IF(F192="",0,G192-E192)</f>
      </c>
    </row>
    <row r="193" spans="4:8" x14ac:dyDescent="0.25">
      <c r="D193" s="16"/>
      <c r="E193" s="7"/>
      <c r="G193" s="7">
        <f>IF(F193="Green",D193*E193,IF(F193="Anulada",E193,IF(F193="Red",0,"")))</f>
      </c>
      <c r="H193" s="7">
        <f>IF(F193="",0,G193-E193)</f>
      </c>
    </row>
    <row r="194" spans="1:8" x14ac:dyDescent="0.25">
      <c r="A194" s="13"/>
      <c r="B194" s="13"/>
      <c r="C194" s="13"/>
      <c r="D194" s="14"/>
      <c r="E194" s="15"/>
      <c r="F194" s="13"/>
      <c r="G194" s="15">
        <f>IF(F194="Green",D194*E194,IF(F194="Anulada",E194,IF(F194="Red",0,"")))</f>
      </c>
      <c r="H194" s="15">
        <f>IF(F194="",0,G194-E194)</f>
      </c>
    </row>
    <row r="195" spans="4:8" x14ac:dyDescent="0.25">
      <c r="D195" s="16"/>
      <c r="E195" s="7"/>
      <c r="G195" s="7">
        <f>IF(F195="Green",D195*E195,IF(F195="Anulada",E195,IF(F195="Red",0,"")))</f>
      </c>
      <c r="H195" s="7">
        <f>IF(F195="",0,G195-E195)</f>
      </c>
    </row>
    <row r="196" spans="1:8" x14ac:dyDescent="0.25">
      <c r="A196" s="13"/>
      <c r="B196" s="13"/>
      <c r="C196" s="13"/>
      <c r="D196" s="14"/>
      <c r="E196" s="15"/>
      <c r="F196" s="13"/>
      <c r="G196" s="15">
        <f>IF(F196="Green",D196*E196,IF(F196="Anulada",E196,IF(F196="Red",0,"")))</f>
      </c>
      <c r="H196" s="15">
        <f>IF(F196="",0,G196-E196)</f>
      </c>
    </row>
    <row r="197" spans="4:8" x14ac:dyDescent="0.25">
      <c r="D197" s="16"/>
      <c r="E197" s="7"/>
      <c r="G197" s="7">
        <f>IF(F197="Green",D197*E197,IF(F197="Anulada",E197,IF(F197="Red",0,"")))</f>
      </c>
      <c r="H197" s="7">
        <f>IF(F197="",0,G197-E197)</f>
      </c>
    </row>
    <row r="198" spans="1:8" x14ac:dyDescent="0.25">
      <c r="A198" s="13"/>
      <c r="B198" s="13"/>
      <c r="C198" s="13"/>
      <c r="D198" s="14"/>
      <c r="E198" s="15"/>
      <c r="F198" s="13"/>
      <c r="G198" s="15">
        <f>IF(F198="Green",D198*E198,IF(F198="Anulada",E198,IF(F198="Red",0,"")))</f>
      </c>
      <c r="H198" s="15">
        <f>IF(F198="",0,G198-E198)</f>
      </c>
    </row>
    <row r="199" spans="4:8" x14ac:dyDescent="0.25">
      <c r="D199" s="16"/>
      <c r="E199" s="7"/>
      <c r="G199" s="7">
        <f>IF(F199="Green",D199*E199,IF(F199="Anulada",E199,IF(F199="Red",0,"")))</f>
      </c>
      <c r="H199" s="7">
        <f>IF(F199="",0,G199-E199)</f>
      </c>
    </row>
    <row r="200" spans="1:8" x14ac:dyDescent="0.25">
      <c r="A200" s="13"/>
      <c r="B200" s="13"/>
      <c r="C200" s="13"/>
      <c r="D200" s="14"/>
      <c r="E200" s="15"/>
      <c r="F200" s="13"/>
      <c r="G200" s="15">
        <f>IF(F200="Green",D200*E200,IF(F200="Anulada",E200,IF(F200="Red",0,"")))</f>
      </c>
      <c r="H200" s="15">
        <f>IF(F200="",0,G200-E200)</f>
      </c>
    </row>
    <row r="201" spans="4:8" x14ac:dyDescent="0.25">
      <c r="D201" s="16"/>
      <c r="E201" s="7"/>
      <c r="G201" s="7">
        <f>IF(F201="Green",D201*E201,IF(F201="Anulada",E201,IF(F201="Red",0,"")))</f>
      </c>
      <c r="H201" s="7">
        <f>IF(F201="",0,G201-E201)</f>
      </c>
    </row>
    <row r="202" spans="1:8" x14ac:dyDescent="0.25">
      <c r="A202" s="13"/>
      <c r="B202" s="13"/>
      <c r="C202" s="13"/>
      <c r="D202" s="14"/>
      <c r="E202" s="15"/>
      <c r="F202" s="13"/>
      <c r="G202" s="15">
        <f>IF(F202="Green",D202*E202,IF(F202="Anulada",E202,IF(F202="Red",0,"")))</f>
      </c>
      <c r="H202" s="15">
        <f>IF(F202="",0,G202-E202)</f>
      </c>
    </row>
    <row r="203" spans="4:8" x14ac:dyDescent="0.25">
      <c r="D203" s="16"/>
      <c r="E203" s="7"/>
      <c r="G203" s="7">
        <f>IF(F203="Green",D203*E203,IF(F203="Anulada",E203,IF(F203="Red",0,"")))</f>
      </c>
      <c r="H203" s="7">
        <f>IF(F203="",0,G203-E203)</f>
      </c>
    </row>
    <row r="204" spans="1:8" x14ac:dyDescent="0.25">
      <c r="A204" s="13"/>
      <c r="B204" s="13"/>
      <c r="C204" s="13"/>
      <c r="D204" s="14"/>
      <c r="E204" s="15"/>
      <c r="F204" s="13"/>
      <c r="G204" s="15">
        <f>IF(F204="Green",D204*E204,IF(F204="Anulada",E204,IF(F204="Red",0,"")))</f>
      </c>
      <c r="H204" s="15">
        <f>IF(F204="",0,G204-E204)</f>
      </c>
    </row>
    <row r="205" spans="4:8" x14ac:dyDescent="0.25">
      <c r="D205" s="16"/>
      <c r="E205" s="7"/>
      <c r="G205" s="7">
        <f>IF(F205="Green",D205*E205,IF(F205="Anulada",E205,IF(F205="Red",0,"")))</f>
      </c>
      <c r="H205" s="7">
        <f>IF(F205="",0,G205-E205)</f>
      </c>
    </row>
    <row r="206" spans="1:8" x14ac:dyDescent="0.25">
      <c r="A206" s="13"/>
      <c r="B206" s="13"/>
      <c r="C206" s="13"/>
      <c r="D206" s="14"/>
      <c r="E206" s="15"/>
      <c r="F206" s="13"/>
      <c r="G206" s="15">
        <f>IF(F206="Green",D206*E206,IF(F206="Anulada",E206,IF(F206="Red",0,"")))</f>
      </c>
      <c r="H206" s="15">
        <f>IF(F206="",0,G206-E206)</f>
      </c>
    </row>
    <row r="207" spans="4:8" x14ac:dyDescent="0.25">
      <c r="D207" s="16"/>
      <c r="E207" s="7"/>
      <c r="G207" s="7">
        <f>IF(F207="Green",D207*E207,IF(F207="Anulada",E207,IF(F207="Red",0,"")))</f>
      </c>
      <c r="H207" s="7">
        <f>IF(F207="",0,G207-E207)</f>
      </c>
    </row>
    <row r="208" spans="1:8" x14ac:dyDescent="0.25">
      <c r="A208" s="13"/>
      <c r="B208" s="13"/>
      <c r="C208" s="13"/>
      <c r="D208" s="14"/>
      <c r="E208" s="15"/>
      <c r="F208" s="13"/>
      <c r="G208" s="15">
        <f>IF(F208="Green",D208*E208,IF(F208="Anulada",E208,IF(F208="Red",0,"")))</f>
      </c>
      <c r="H208" s="15">
        <f>IF(F208="",0,G208-E208)</f>
      </c>
    </row>
    <row r="209" spans="4:8" x14ac:dyDescent="0.25">
      <c r="D209" s="16"/>
      <c r="E209" s="7"/>
      <c r="G209" s="7">
        <f>IF(F209="Green",D209*E209,IF(F209="Anulada",E209,IF(F209="Red",0,"")))</f>
      </c>
      <c r="H209" s="7">
        <f>IF(F209="",0,G209-E209)</f>
      </c>
    </row>
    <row r="210" spans="1:8" x14ac:dyDescent="0.25">
      <c r="A210" s="13"/>
      <c r="B210" s="13"/>
      <c r="C210" s="13"/>
      <c r="D210" s="14"/>
      <c r="E210" s="15"/>
      <c r="F210" s="13"/>
      <c r="G210" s="15">
        <f>IF(F210="Green",D210*E210,IF(F210="Anulada",E210,IF(F210="Red",0,"")))</f>
      </c>
      <c r="H210" s="15">
        <f>IF(F210="",0,G210-E210)</f>
      </c>
    </row>
    <row r="211" spans="4:8" x14ac:dyDescent="0.25">
      <c r="D211" s="16"/>
      <c r="E211" s="7"/>
      <c r="G211" s="7">
        <f>IF(F211="Green",D211*E211,IF(F211="Anulada",E211,IF(F211="Red",0,"")))</f>
      </c>
      <c r="H211" s="7">
        <f>IF(F211="",0,G211-E211)</f>
      </c>
    </row>
    <row r="212" spans="1:8" x14ac:dyDescent="0.25">
      <c r="A212" s="13"/>
      <c r="B212" s="13"/>
      <c r="C212" s="13"/>
      <c r="D212" s="14"/>
      <c r="E212" s="15"/>
      <c r="F212" s="13"/>
      <c r="G212" s="15">
        <f>IF(F212="Green",D212*E212,IF(F212="Anulada",E212,IF(F212="Red",0,"")))</f>
      </c>
      <c r="H212" s="15">
        <f>IF(F212="",0,G212-E212)</f>
      </c>
    </row>
    <row r="213" spans="4:8" x14ac:dyDescent="0.25">
      <c r="D213" s="16"/>
      <c r="E213" s="7"/>
      <c r="G213" s="7">
        <f>IF(F213="Green",D213*E213,IF(F213="Anulada",E213,IF(F213="Red",0,"")))</f>
      </c>
      <c r="H213" s="7">
        <f>IF(F213="",0,G213-E213)</f>
      </c>
    </row>
    <row r="214" spans="1:8" x14ac:dyDescent="0.25">
      <c r="A214" s="13"/>
      <c r="B214" s="13"/>
      <c r="C214" s="13"/>
      <c r="D214" s="14"/>
      <c r="E214" s="15"/>
      <c r="F214" s="13"/>
      <c r="G214" s="15">
        <f>IF(F214="Green",D214*E214,IF(F214="Anulada",E214,IF(F214="Red",0,"")))</f>
      </c>
      <c r="H214" s="15">
        <f>IF(F214="",0,G214-E214)</f>
      </c>
    </row>
    <row r="215" spans="4:8" x14ac:dyDescent="0.25">
      <c r="D215" s="16"/>
      <c r="E215" s="7"/>
      <c r="G215" s="7">
        <f>IF(F215="Green",D215*E215,IF(F215="Anulada",E215,IF(F215="Red",0,"")))</f>
      </c>
      <c r="H215" s="7">
        <f>IF(F215="",0,G215-E215)</f>
      </c>
    </row>
    <row r="216" spans="1:8" x14ac:dyDescent="0.25">
      <c r="A216" s="13"/>
      <c r="B216" s="13"/>
      <c r="C216" s="13"/>
      <c r="D216" s="14"/>
      <c r="E216" s="15"/>
      <c r="F216" s="13"/>
      <c r="G216" s="15">
        <f>IF(F216="Green",D216*E216,IF(F216="Anulada",E216,IF(F216="Red",0,"")))</f>
      </c>
      <c r="H216" s="15">
        <f>IF(F216="",0,G216-E216)</f>
      </c>
    </row>
    <row r="217" spans="4:8" x14ac:dyDescent="0.25">
      <c r="D217" s="16"/>
      <c r="E217" s="7"/>
      <c r="G217" s="7">
        <f>IF(F217="Green",D217*E217,IF(F217="Anulada",E217,IF(F217="Red",0,"")))</f>
      </c>
      <c r="H217" s="7">
        <f>IF(F217="",0,G217-E217)</f>
      </c>
    </row>
    <row r="218" spans="1:8" x14ac:dyDescent="0.25">
      <c r="A218" s="13"/>
      <c r="B218" s="13"/>
      <c r="C218" s="13"/>
      <c r="D218" s="14"/>
      <c r="E218" s="15"/>
      <c r="F218" s="13"/>
      <c r="G218" s="15">
        <f>IF(F218="Green",D218*E218,IF(F218="Anulada",E218,IF(F218="Red",0,"")))</f>
      </c>
      <c r="H218" s="15">
        <f>IF(F218="",0,G218-E218)</f>
      </c>
    </row>
    <row r="219" spans="4:8" x14ac:dyDescent="0.25">
      <c r="D219" s="16"/>
      <c r="E219" s="7"/>
      <c r="G219" s="7">
        <f>IF(F219="Green",D219*E219,IF(F219="Anulada",E219,IF(F219="Red",0,"")))</f>
      </c>
      <c r="H219" s="7">
        <f>IF(F219="",0,G219-E219)</f>
      </c>
    </row>
    <row r="220" spans="1:8" x14ac:dyDescent="0.25">
      <c r="A220" s="13"/>
      <c r="B220" s="13"/>
      <c r="C220" s="13"/>
      <c r="D220" s="14"/>
      <c r="E220" s="15"/>
      <c r="F220" s="13"/>
      <c r="G220" s="15">
        <f>IF(F220="Green",D220*E220,IF(F220="Anulada",E220,IF(F220="Red",0,"")))</f>
      </c>
      <c r="H220" s="15">
        <f>IF(F220="",0,G220-E220)</f>
      </c>
    </row>
    <row r="221" spans="4:8" x14ac:dyDescent="0.25">
      <c r="D221" s="16"/>
      <c r="E221" s="7"/>
      <c r="G221" s="7">
        <f>IF(F221="Green",D221*E221,IF(F221="Anulada",E221,IF(F221="Red",0,"")))</f>
      </c>
      <c r="H221" s="7">
        <f>IF(F221="",0,G221-E221)</f>
      </c>
    </row>
    <row r="222" spans="1:8" x14ac:dyDescent="0.25">
      <c r="A222" s="13"/>
      <c r="B222" s="13"/>
      <c r="C222" s="13"/>
      <c r="D222" s="14"/>
      <c r="E222" s="15"/>
      <c r="F222" s="13"/>
      <c r="G222" s="15">
        <f>IF(F222="Green",D222*E222,IF(F222="Anulada",E222,IF(F222="Red",0,"")))</f>
      </c>
      <c r="H222" s="15">
        <f>IF(F222="",0,G222-E222)</f>
      </c>
    </row>
    <row r="223" spans="4:8" x14ac:dyDescent="0.25">
      <c r="D223" s="16"/>
      <c r="E223" s="7"/>
      <c r="G223" s="7">
        <f>IF(F223="Green",D223*E223,IF(F223="Anulada",E223,IF(F223="Red",0,"")))</f>
      </c>
      <c r="H223" s="7">
        <f>IF(F223="",0,G223-E223)</f>
      </c>
    </row>
    <row r="224" spans="1:8" x14ac:dyDescent="0.25">
      <c r="A224" s="13"/>
      <c r="B224" s="13"/>
      <c r="C224" s="13"/>
      <c r="D224" s="14"/>
      <c r="E224" s="15"/>
      <c r="F224" s="13"/>
      <c r="G224" s="15">
        <f>IF(F224="Green",D224*E224,IF(F224="Anulada",E224,IF(F224="Red",0,"")))</f>
      </c>
      <c r="H224" s="15">
        <f>IF(F224="",0,G224-E224)</f>
      </c>
    </row>
    <row r="225" spans="4:8" x14ac:dyDescent="0.25">
      <c r="D225" s="16"/>
      <c r="E225" s="7"/>
      <c r="G225" s="7">
        <f>IF(F225="Green",D225*E225,IF(F225="Anulada",E225,IF(F225="Red",0,"")))</f>
      </c>
      <c r="H225" s="7">
        <f>IF(F225="",0,G225-E225)</f>
      </c>
    </row>
    <row r="226" spans="1:8" x14ac:dyDescent="0.25">
      <c r="A226" s="13"/>
      <c r="B226" s="13"/>
      <c r="C226" s="13"/>
      <c r="D226" s="14"/>
      <c r="E226" s="15"/>
      <c r="F226" s="13"/>
      <c r="G226" s="15">
        <f>IF(F226="Green",D226*E226,IF(F226="Anulada",E226,IF(F226="Red",0,"")))</f>
      </c>
      <c r="H226" s="15">
        <f>IF(F226="",0,G226-E226)</f>
      </c>
    </row>
    <row r="227" spans="4:8" x14ac:dyDescent="0.25">
      <c r="D227" s="16"/>
      <c r="E227" s="7"/>
      <c r="G227" s="7">
        <f>IF(F227="Green",D227*E227,IF(F227="Anulada",E227,IF(F227="Red",0,"")))</f>
      </c>
      <c r="H227" s="7">
        <f>IF(F227="",0,G227-E227)</f>
      </c>
    </row>
    <row r="228" spans="1:8" x14ac:dyDescent="0.25">
      <c r="A228" s="13"/>
      <c r="B228" s="13"/>
      <c r="C228" s="13"/>
      <c r="D228" s="14"/>
      <c r="E228" s="15"/>
      <c r="F228" s="13"/>
      <c r="G228" s="15">
        <f>IF(F228="Green",D228*E228,IF(F228="Anulada",E228,IF(F228="Red",0,"")))</f>
      </c>
      <c r="H228" s="15">
        <f>IF(F228="",0,G228-E228)</f>
      </c>
    </row>
    <row r="229" spans="4:8" x14ac:dyDescent="0.25">
      <c r="D229" s="16"/>
      <c r="E229" s="7"/>
      <c r="G229" s="7">
        <f>IF(F229="Green",D229*E229,IF(F229="Anulada",E229,IF(F229="Red",0,"")))</f>
      </c>
      <c r="H229" s="7">
        <f>IF(F229="",0,G229-E229)</f>
      </c>
    </row>
    <row r="230" spans="1:8" x14ac:dyDescent="0.25">
      <c r="A230" s="13"/>
      <c r="B230" s="13"/>
      <c r="C230" s="13"/>
      <c r="D230" s="14"/>
      <c r="E230" s="15"/>
      <c r="F230" s="13"/>
      <c r="G230" s="15">
        <f>IF(F230="Green",D230*E230,IF(F230="Anulada",E230,IF(F230="Red",0,"")))</f>
      </c>
      <c r="H230" s="15">
        <f>IF(F230="",0,G230-E230)</f>
      </c>
    </row>
    <row r="231" spans="4:8" x14ac:dyDescent="0.25">
      <c r="D231" s="16"/>
      <c r="E231" s="7"/>
      <c r="G231" s="7">
        <f>IF(F231="Green",D231*E231,IF(F231="Anulada",E231,IF(F231="Red",0,"")))</f>
      </c>
      <c r="H231" s="7">
        <f>IF(F231="",0,G231-E231)</f>
      </c>
    </row>
    <row r="232" spans="1:8" x14ac:dyDescent="0.25">
      <c r="A232" s="13"/>
      <c r="B232" s="13"/>
      <c r="C232" s="13"/>
      <c r="D232" s="14"/>
      <c r="E232" s="15"/>
      <c r="F232" s="13"/>
      <c r="G232" s="15">
        <f>IF(F232="Green",D232*E232,IF(F232="Anulada",E232,IF(F232="Red",0,"")))</f>
      </c>
      <c r="H232" s="15">
        <f>IF(F232="",0,G232-E232)</f>
      </c>
    </row>
    <row r="233" spans="4:8" x14ac:dyDescent="0.25">
      <c r="D233" s="16"/>
      <c r="E233" s="7"/>
      <c r="G233" s="7">
        <f>IF(F233="Green",D233*E233,IF(F233="Anulada",E233,IF(F233="Red",0,"")))</f>
      </c>
      <c r="H233" s="7">
        <f>IF(F233="",0,G233-E233)</f>
      </c>
    </row>
    <row r="234" spans="1:8" x14ac:dyDescent="0.25">
      <c r="A234" s="13"/>
      <c r="B234" s="13"/>
      <c r="C234" s="13"/>
      <c r="D234" s="14"/>
      <c r="E234" s="15"/>
      <c r="F234" s="13"/>
      <c r="G234" s="15">
        <f>IF(F234="Green",D234*E234,IF(F234="Anulada",E234,IF(F234="Red",0,"")))</f>
      </c>
      <c r="H234" s="15">
        <f>IF(F234="",0,G234-E234)</f>
      </c>
    </row>
    <row r="235" spans="4:8" x14ac:dyDescent="0.25">
      <c r="D235" s="16"/>
      <c r="E235" s="7"/>
      <c r="G235" s="7">
        <f>IF(F235="Green",D235*E235,IF(F235="Anulada",E235,IF(F235="Red",0,"")))</f>
      </c>
      <c r="H235" s="7">
        <f>IF(F235="",0,G235-E235)</f>
      </c>
    </row>
    <row r="236" spans="1:8" x14ac:dyDescent="0.25">
      <c r="A236" s="13"/>
      <c r="B236" s="13"/>
      <c r="C236" s="13"/>
      <c r="D236" s="14"/>
      <c r="E236" s="15"/>
      <c r="F236" s="13"/>
      <c r="G236" s="15">
        <f>IF(F236="Green",D236*E236,IF(F236="Anulada",E236,IF(F236="Red",0,"")))</f>
      </c>
      <c r="H236" s="15">
        <f>IF(F236="",0,G236-E236)</f>
      </c>
    </row>
    <row r="237" spans="4:8" x14ac:dyDescent="0.25">
      <c r="D237" s="16"/>
      <c r="E237" s="7"/>
      <c r="G237" s="7">
        <f>IF(F237="Green",D237*E237,IF(F237="Anulada",E237,IF(F237="Red",0,"")))</f>
      </c>
      <c r="H237" s="7">
        <f>IF(F237="",0,G237-E237)</f>
      </c>
    </row>
    <row r="238" spans="1:8" x14ac:dyDescent="0.25">
      <c r="A238" s="13"/>
      <c r="B238" s="13"/>
      <c r="C238" s="13"/>
      <c r="D238" s="14"/>
      <c r="E238" s="15"/>
      <c r="F238" s="13"/>
      <c r="G238" s="15">
        <f>IF(F238="Green",D238*E238,IF(F238="Anulada",E238,IF(F238="Red",0,"")))</f>
      </c>
      <c r="H238" s="15">
        <f>IF(F238="",0,G238-E238)</f>
      </c>
    </row>
    <row r="239" spans="4:8" x14ac:dyDescent="0.25">
      <c r="D239" s="16"/>
      <c r="E239" s="7"/>
      <c r="G239" s="7">
        <f>IF(F239="Green",D239*E239,IF(F239="Anulada",E239,IF(F239="Red",0,"")))</f>
      </c>
      <c r="H239" s="7">
        <f>IF(F239="",0,G239-E239)</f>
      </c>
    </row>
    <row r="240" spans="1:8" x14ac:dyDescent="0.25">
      <c r="A240" s="13"/>
      <c r="B240" s="13"/>
      <c r="C240" s="13"/>
      <c r="D240" s="14"/>
      <c r="E240" s="15"/>
      <c r="F240" s="13"/>
      <c r="G240" s="15">
        <f>IF(F240="Green",D240*E240,IF(F240="Anulada",E240,IF(F240="Red",0,"")))</f>
      </c>
      <c r="H240" s="15">
        <f>IF(F240="",0,G240-E240)</f>
      </c>
    </row>
    <row r="241" spans="4:8" x14ac:dyDescent="0.25">
      <c r="D241" s="16"/>
      <c r="E241" s="7"/>
      <c r="G241" s="7">
        <f>IF(F241="Green",D241*E241,IF(F241="Anulada",E241,IF(F241="Red",0,"")))</f>
      </c>
      <c r="H241" s="7">
        <f>IF(F241="",0,G241-E241)</f>
      </c>
    </row>
    <row r="242" spans="1:8" x14ac:dyDescent="0.25">
      <c r="A242" s="13"/>
      <c r="B242" s="13"/>
      <c r="C242" s="13"/>
      <c r="D242" s="14"/>
      <c r="E242" s="15"/>
      <c r="F242" s="13"/>
      <c r="G242" s="15">
        <f>IF(F242="Green",D242*E242,IF(F242="Anulada",E242,IF(F242="Red",0,"")))</f>
      </c>
      <c r="H242" s="15">
        <f>IF(F242="",0,G242-E242)</f>
      </c>
    </row>
    <row r="243" spans="4:8" x14ac:dyDescent="0.25">
      <c r="D243" s="16"/>
      <c r="E243" s="7"/>
      <c r="G243" s="7">
        <f>IF(F243="Green",D243*E243,IF(F243="Anulada",E243,IF(F243="Red",0,"")))</f>
      </c>
      <c r="H243" s="7">
        <f>IF(F243="",0,G243-E243)</f>
      </c>
    </row>
    <row r="244" spans="1:8" x14ac:dyDescent="0.25">
      <c r="A244" s="13"/>
      <c r="B244" s="13"/>
      <c r="C244" s="13"/>
      <c r="D244" s="14"/>
      <c r="E244" s="15"/>
      <c r="F244" s="13"/>
      <c r="G244" s="15">
        <f>IF(F244="Green",D244*E244,IF(F244="Anulada",E244,IF(F244="Red",0,"")))</f>
      </c>
      <c r="H244" s="15">
        <f>IF(F244="",0,G244-E244)</f>
      </c>
    </row>
    <row r="245" spans="4:8" x14ac:dyDescent="0.25">
      <c r="D245" s="16"/>
      <c r="E245" s="7"/>
      <c r="G245" s="7">
        <f>IF(F245="Green",D245*E245,IF(F245="Anulada",E245,IF(F245="Red",0,"")))</f>
      </c>
      <c r="H245" s="7">
        <f>IF(F245="",0,G245-E245)</f>
      </c>
    </row>
    <row r="246" spans="1:8" x14ac:dyDescent="0.25">
      <c r="A246" s="13"/>
      <c r="B246" s="13"/>
      <c r="C246" s="13"/>
      <c r="D246" s="14"/>
      <c r="E246" s="15"/>
      <c r="F246" s="13"/>
      <c r="G246" s="15">
        <f>IF(F246="Green",D246*E246,IF(F246="Anulada",E246,IF(F246="Red",0,"")))</f>
      </c>
      <c r="H246" s="15">
        <f>IF(F246="",0,G246-E246)</f>
      </c>
    </row>
    <row r="247" spans="4:8" x14ac:dyDescent="0.25">
      <c r="D247" s="16"/>
      <c r="E247" s="7"/>
      <c r="G247" s="7">
        <f>IF(F247="Green",D247*E247,IF(F247="Anulada",E247,IF(F247="Red",0,"")))</f>
      </c>
      <c r="H247" s="7">
        <f>IF(F247="",0,G247-E247)</f>
      </c>
    </row>
    <row r="248" spans="1:8" x14ac:dyDescent="0.25">
      <c r="A248" s="13"/>
      <c r="B248" s="13"/>
      <c r="C248" s="13"/>
      <c r="D248" s="14"/>
      <c r="E248" s="15"/>
      <c r="F248" s="13"/>
      <c r="G248" s="15">
        <f>IF(F248="Green",D248*E248,IF(F248="Anulada",E248,IF(F248="Red",0,"")))</f>
      </c>
      <c r="H248" s="15">
        <f>IF(F248="",0,G248-E248)</f>
      </c>
    </row>
    <row r="249" spans="4:8" x14ac:dyDescent="0.25">
      <c r="D249" s="16"/>
      <c r="E249" s="7"/>
      <c r="G249" s="7">
        <f>IF(F249="Green",D249*E249,IF(F249="Anulada",E249,IF(F249="Red",0,"")))</f>
      </c>
      <c r="H249" s="7">
        <f>IF(F249="",0,G249-E249)</f>
      </c>
    </row>
    <row r="250" spans="1:8" x14ac:dyDescent="0.25">
      <c r="A250" s="13"/>
      <c r="B250" s="13"/>
      <c r="C250" s="13"/>
      <c r="D250" s="14"/>
      <c r="E250" s="15"/>
      <c r="F250" s="13"/>
      <c r="G250" s="15">
        <f>IF(F250="Green",D250*E250,IF(F250="Anulada",E250,IF(F250="Red",0,"")))</f>
      </c>
      <c r="H250" s="15">
        <f>IF(F250="",0,G250-E250)</f>
      </c>
    </row>
    <row r="251" spans="4:8" x14ac:dyDescent="0.25">
      <c r="D251" s="16"/>
      <c r="E251" s="7"/>
      <c r="G251" s="7">
        <f>IF(F251="Green",D251*E251,IF(F251="Anulada",E251,IF(F251="Red",0,"")))</f>
      </c>
      <c r="H251" s="7">
        <f>IF(F251="",0,G251-E251)</f>
      </c>
    </row>
    <row r="252" spans="1:8" x14ac:dyDescent="0.25">
      <c r="A252" s="13"/>
      <c r="B252" s="13"/>
      <c r="C252" s="13"/>
      <c r="D252" s="14"/>
      <c r="E252" s="15"/>
      <c r="F252" s="13"/>
      <c r="G252" s="15">
        <f>IF(F252="Green",D252*E252,IF(F252="Anulada",E252,IF(F252="Red",0,"")))</f>
      </c>
      <c r="H252" s="15">
        <f>IF(F252="",0,G252-E252)</f>
      </c>
    </row>
    <row r="253" spans="4:8" x14ac:dyDescent="0.25">
      <c r="D253" s="16"/>
      <c r="E253" s="7"/>
      <c r="G253" s="7">
        <f>IF(F253="Green",D253*E253,IF(F253="Anulada",E253,IF(F253="Red",0,"")))</f>
      </c>
      <c r="H253" s="7">
        <f>IF(F253="",0,G253-E253)</f>
      </c>
    </row>
    <row r="254" spans="1:8" x14ac:dyDescent="0.25">
      <c r="A254" s="13"/>
      <c r="B254" s="13"/>
      <c r="C254" s="13"/>
      <c r="D254" s="14"/>
      <c r="E254" s="15"/>
      <c r="F254" s="13"/>
      <c r="G254" s="15">
        <f>IF(F254="Green",D254*E254,IF(F254="Anulada",E254,IF(F254="Red",0,"")))</f>
      </c>
      <c r="H254" s="15">
        <f>IF(F254="",0,G254-E254)</f>
      </c>
    </row>
    <row r="255" spans="4:8" x14ac:dyDescent="0.25">
      <c r="D255" s="16"/>
      <c r="E255" s="7"/>
      <c r="G255" s="7">
        <f>IF(F255="Green",D255*E255,IF(F255="Anulada",E255,IF(F255="Red",0,"")))</f>
      </c>
      <c r="H255" s="7">
        <f>IF(F255="",0,G255-E255)</f>
      </c>
    </row>
    <row r="256" spans="1:8" x14ac:dyDescent="0.25">
      <c r="A256" s="13"/>
      <c r="B256" s="13"/>
      <c r="C256" s="13"/>
      <c r="D256" s="14"/>
      <c r="E256" s="15"/>
      <c r="F256" s="13"/>
      <c r="G256" s="15">
        <f>IF(F256="Green",D256*E256,IF(F256="Anulada",E256,IF(F256="Red",0,"")))</f>
      </c>
      <c r="H256" s="15">
        <f>IF(F256="",0,G256-E256)</f>
      </c>
    </row>
    <row r="257" spans="4:8" x14ac:dyDescent="0.25">
      <c r="D257" s="16"/>
      <c r="E257" s="7"/>
      <c r="G257" s="7">
        <f>IF(F257="Green",D257*E257,IF(F257="Anulada",E257,IF(F257="Red",0,"")))</f>
      </c>
      <c r="H257" s="7">
        <f>IF(F257="",0,G257-E257)</f>
      </c>
    </row>
    <row r="258" spans="1:8" x14ac:dyDescent="0.25">
      <c r="A258" s="13"/>
      <c r="B258" s="13"/>
      <c r="C258" s="13"/>
      <c r="D258" s="14"/>
      <c r="E258" s="15"/>
      <c r="F258" s="13"/>
      <c r="G258" s="15">
        <f>IF(F258="Green",D258*E258,IF(F258="Anulada",E258,IF(F258="Red",0,"")))</f>
      </c>
      <c r="H258" s="15">
        <f>IF(F258="",0,G258-E258)</f>
      </c>
    </row>
    <row r="259" spans="4:8" x14ac:dyDescent="0.25">
      <c r="D259" s="16"/>
      <c r="E259" s="7"/>
      <c r="G259" s="7">
        <f>IF(F259="Green",D259*E259,IF(F259="Anulada",E259,IF(F259="Red",0,"")))</f>
      </c>
      <c r="H259" s="7">
        <f>IF(F259="",0,G259-E259)</f>
      </c>
    </row>
    <row r="260" spans="1:8" x14ac:dyDescent="0.25">
      <c r="A260" s="13"/>
      <c r="B260" s="13"/>
      <c r="C260" s="13"/>
      <c r="D260" s="14"/>
      <c r="E260" s="15"/>
      <c r="F260" s="13"/>
      <c r="G260" s="15">
        <f>IF(F260="Green",D260*E260,IF(F260="Anulada",E260,IF(F260="Red",0,"")))</f>
      </c>
      <c r="H260" s="15">
        <f>IF(F260="",0,G260-E260)</f>
      </c>
    </row>
    <row r="261" spans="4:8" x14ac:dyDescent="0.25">
      <c r="D261" s="16"/>
      <c r="E261" s="7"/>
      <c r="G261" s="7">
        <f>IF(F261="Green",D261*E261,IF(F261="Anulada",E261,IF(F261="Red",0,"")))</f>
      </c>
      <c r="H261" s="7">
        <f>IF(F261="",0,G261-E261)</f>
      </c>
    </row>
    <row r="262" spans="1:8" x14ac:dyDescent="0.25">
      <c r="A262" s="13"/>
      <c r="B262" s="13"/>
      <c r="C262" s="13"/>
      <c r="D262" s="14"/>
      <c r="E262" s="15"/>
      <c r="F262" s="13"/>
      <c r="G262" s="15">
        <f>IF(F262="Green",D262*E262,IF(F262="Anulada",E262,IF(F262="Red",0,"")))</f>
      </c>
      <c r="H262" s="15">
        <f>IF(F262="",0,G262-E262)</f>
      </c>
    </row>
    <row r="263" spans="4:8" x14ac:dyDescent="0.25">
      <c r="D263" s="16"/>
      <c r="E263" s="7"/>
      <c r="G263" s="7">
        <f>IF(F263="Green",D263*E263,IF(F263="Anulada",E263,IF(F263="Red",0,"")))</f>
      </c>
      <c r="H263" s="7">
        <f>IF(F263="",0,G263-E263)</f>
      </c>
    </row>
    <row r="264" spans="1:8" x14ac:dyDescent="0.25">
      <c r="A264" s="13"/>
      <c r="B264" s="13"/>
      <c r="C264" s="13"/>
      <c r="D264" s="14"/>
      <c r="E264" s="15"/>
      <c r="F264" s="13"/>
      <c r="G264" s="15">
        <f>IF(F264="Green",D264*E264,IF(F264="Anulada",E264,IF(F264="Red",0,"")))</f>
      </c>
      <c r="H264" s="15">
        <f>IF(F264="",0,G264-E264)</f>
      </c>
    </row>
    <row r="265" spans="4:8" x14ac:dyDescent="0.25">
      <c r="D265" s="16"/>
      <c r="E265" s="7"/>
      <c r="G265" s="7">
        <f>IF(F265="Green",D265*E265,IF(F265="Anulada",E265,IF(F265="Red",0,"")))</f>
      </c>
      <c r="H265" s="7">
        <f>IF(F265="",0,G265-E265)</f>
      </c>
    </row>
    <row r="266" spans="1:8" x14ac:dyDescent="0.25">
      <c r="A266" s="13"/>
      <c r="B266" s="13"/>
      <c r="C266" s="13"/>
      <c r="D266" s="14"/>
      <c r="E266" s="15"/>
      <c r="F266" s="13"/>
      <c r="G266" s="15">
        <f>IF(F266="Green",D266*E266,IF(F266="Anulada",E266,IF(F266="Red",0,"")))</f>
      </c>
      <c r="H266" s="15">
        <f>IF(F266="",0,G266-E266)</f>
      </c>
    </row>
    <row r="267" spans="4:8" x14ac:dyDescent="0.25">
      <c r="D267" s="16"/>
      <c r="E267" s="7"/>
      <c r="G267" s="7">
        <f>IF(F267="Green",D267*E267,IF(F267="Anulada",E267,IF(F267="Red",0,"")))</f>
      </c>
      <c r="H267" s="7">
        <f>IF(F267="",0,G267-E267)</f>
      </c>
    </row>
    <row r="268" spans="1:8" x14ac:dyDescent="0.25">
      <c r="A268" s="13"/>
      <c r="B268" s="13"/>
      <c r="C268" s="13"/>
      <c r="D268" s="14"/>
      <c r="E268" s="15"/>
      <c r="F268" s="13"/>
      <c r="G268" s="15">
        <f>IF(F268="Green",D268*E268,IF(F268="Anulada",E268,IF(F268="Red",0,"")))</f>
      </c>
      <c r="H268" s="15">
        <f>IF(F268="",0,G268-E268)</f>
      </c>
    </row>
    <row r="269" spans="4:8" x14ac:dyDescent="0.25">
      <c r="D269" s="16"/>
      <c r="E269" s="7"/>
      <c r="G269" s="7">
        <f>IF(F269="Green",D269*E269,IF(F269="Anulada",E269,IF(F269="Red",0,"")))</f>
      </c>
      <c r="H269" s="7">
        <f>IF(F269="",0,G269-E269)</f>
      </c>
    </row>
    <row r="270" spans="1:8" x14ac:dyDescent="0.25">
      <c r="A270" s="13"/>
      <c r="B270" s="13"/>
      <c r="C270" s="13"/>
      <c r="D270" s="14"/>
      <c r="E270" s="15"/>
      <c r="F270" s="13"/>
      <c r="G270" s="15">
        <f>IF(F270="Green",D270*E270,IF(F270="Anulada",E270,IF(F270="Red",0,"")))</f>
      </c>
      <c r="H270" s="15">
        <f>IF(F270="",0,G270-E270)</f>
      </c>
    </row>
    <row r="271" spans="4:8" x14ac:dyDescent="0.25">
      <c r="D271" s="16"/>
      <c r="E271" s="7"/>
      <c r="G271" s="7">
        <f>IF(F271="Green",D271*E271,IF(F271="Anulada",E271,IF(F271="Red",0,"")))</f>
      </c>
      <c r="H271" s="7">
        <f>IF(F271="",0,G271-E271)</f>
      </c>
    </row>
    <row r="272" spans="1:8" x14ac:dyDescent="0.25">
      <c r="A272" s="13"/>
      <c r="B272" s="13"/>
      <c r="C272" s="13"/>
      <c r="D272" s="14"/>
      <c r="E272" s="15"/>
      <c r="F272" s="13"/>
      <c r="G272" s="15">
        <f>IF(F272="Green",D272*E272,IF(F272="Anulada",E272,IF(F272="Red",0,"")))</f>
      </c>
      <c r="H272" s="15">
        <f>IF(F272="",0,G272-E272)</f>
      </c>
    </row>
    <row r="273" spans="4:8" x14ac:dyDescent="0.25">
      <c r="D273" s="16"/>
      <c r="E273" s="7"/>
      <c r="G273" s="7">
        <f>IF(F273="Green",D273*E273,IF(F273="Anulada",E273,IF(F273="Red",0,"")))</f>
      </c>
      <c r="H273" s="7">
        <f>IF(F273="",0,G273-E273)</f>
      </c>
    </row>
    <row r="274" spans="1:8" x14ac:dyDescent="0.25">
      <c r="A274" s="13"/>
      <c r="B274" s="13"/>
      <c r="C274" s="13"/>
      <c r="D274" s="14"/>
      <c r="E274" s="15"/>
      <c r="F274" s="13"/>
      <c r="G274" s="15">
        <f>IF(F274="Green",D274*E274,IF(F274="Anulada",E274,IF(F274="Red",0,"")))</f>
      </c>
      <c r="H274" s="15">
        <f>IF(F274="",0,G274-E274)</f>
      </c>
    </row>
    <row r="275" spans="4:8" x14ac:dyDescent="0.25">
      <c r="D275" s="16"/>
      <c r="E275" s="7"/>
      <c r="G275" s="7">
        <f>IF(F275="Green",D275*E275,IF(F275="Anulada",E275,IF(F275="Red",0,"")))</f>
      </c>
      <c r="H275" s="7">
        <f>IF(F275="",0,G275-E275)</f>
      </c>
    </row>
    <row r="276" spans="1:8" x14ac:dyDescent="0.25">
      <c r="A276" s="13"/>
      <c r="B276" s="13"/>
      <c r="C276" s="13"/>
      <c r="D276" s="14"/>
      <c r="E276" s="15"/>
      <c r="F276" s="13"/>
      <c r="G276" s="15">
        <f>IF(F276="Green",D276*E276,IF(F276="Anulada",E276,IF(F276="Red",0,"")))</f>
      </c>
      <c r="H276" s="15">
        <f>IF(F276="",0,G276-E276)</f>
      </c>
    </row>
    <row r="277" spans="4:8" x14ac:dyDescent="0.25">
      <c r="D277" s="16"/>
      <c r="E277" s="7"/>
      <c r="G277" s="7">
        <f>IF(F277="Green",D277*E277,IF(F277="Anulada",E277,IF(F277="Red",0,"")))</f>
      </c>
      <c r="H277" s="7">
        <f>IF(F277="",0,G277-E277)</f>
      </c>
    </row>
    <row r="278" spans="1:8" x14ac:dyDescent="0.25">
      <c r="A278" s="13"/>
      <c r="B278" s="13"/>
      <c r="C278" s="13"/>
      <c r="D278" s="14"/>
      <c r="E278" s="15"/>
      <c r="F278" s="13"/>
      <c r="G278" s="15">
        <f>IF(F278="Green",D278*E278,IF(F278="Anulada",E278,IF(F278="Red",0,"")))</f>
      </c>
      <c r="H278" s="15">
        <f>IF(F278="",0,G278-E278)</f>
      </c>
    </row>
    <row r="279" spans="4:8" x14ac:dyDescent="0.25">
      <c r="D279" s="16"/>
      <c r="E279" s="7"/>
      <c r="G279" s="7">
        <f>IF(F279="Green",D279*E279,IF(F279="Anulada",E279,IF(F279="Red",0,"")))</f>
      </c>
      <c r="H279" s="7">
        <f>IF(F279="",0,G279-E279)</f>
      </c>
    </row>
    <row r="280" spans="1:8" x14ac:dyDescent="0.25">
      <c r="A280" s="13"/>
      <c r="B280" s="13"/>
      <c r="C280" s="13"/>
      <c r="D280" s="14"/>
      <c r="E280" s="15"/>
      <c r="F280" s="13"/>
      <c r="G280" s="15">
        <f>IF(F280="Green",D280*E280,IF(F280="Anulada",E280,IF(F280="Red",0,"")))</f>
      </c>
      <c r="H280" s="15">
        <f>IF(F280="",0,G280-E280)</f>
      </c>
    </row>
    <row r="281" spans="4:8" x14ac:dyDescent="0.25">
      <c r="D281" s="16"/>
      <c r="E281" s="7"/>
      <c r="G281" s="7">
        <f>IF(F281="Green",D281*E281,IF(F281="Anulada",E281,IF(F281="Red",0,"")))</f>
      </c>
      <c r="H281" s="7">
        <f>IF(F281="",0,G281-E281)</f>
      </c>
    </row>
    <row r="282" spans="1:8" x14ac:dyDescent="0.25">
      <c r="A282" s="13"/>
      <c r="B282" s="13"/>
      <c r="C282" s="13"/>
      <c r="D282" s="14"/>
      <c r="E282" s="15"/>
      <c r="F282" s="13"/>
      <c r="G282" s="15">
        <f>IF(F282="Green",D282*E282,IF(F282="Anulada",E282,IF(F282="Red",0,"")))</f>
      </c>
      <c r="H282" s="15">
        <f>IF(F282="",0,G282-E282)</f>
      </c>
    </row>
    <row r="283" spans="4:8" x14ac:dyDescent="0.25">
      <c r="D283" s="16"/>
      <c r="E283" s="7"/>
      <c r="G283" s="7">
        <f>IF(F283="Green",D283*E283,IF(F283="Anulada",E283,IF(F283="Red",0,"")))</f>
      </c>
      <c r="H283" s="7">
        <f>IF(F283="",0,G283-E283)</f>
      </c>
    </row>
    <row r="284" spans="1:8" x14ac:dyDescent="0.25">
      <c r="A284" s="13"/>
      <c r="B284" s="13"/>
      <c r="C284" s="13"/>
      <c r="D284" s="14"/>
      <c r="E284" s="15"/>
      <c r="F284" s="13"/>
      <c r="G284" s="15">
        <f>IF(F284="Green",D284*E284,IF(F284="Anulada",E284,IF(F284="Red",0,"")))</f>
      </c>
      <c r="H284" s="15">
        <f>IF(F284="",0,G284-E284)</f>
      </c>
    </row>
    <row r="285" spans="4:8" x14ac:dyDescent="0.25">
      <c r="D285" s="16"/>
      <c r="E285" s="7"/>
      <c r="G285" s="7">
        <f>IF(F285="Green",D285*E285,IF(F285="Anulada",E285,IF(F285="Red",0,"")))</f>
      </c>
      <c r="H285" s="7">
        <f>IF(F285="",0,G285-E285)</f>
      </c>
    </row>
    <row r="286" spans="1:8" x14ac:dyDescent="0.25">
      <c r="A286" s="13"/>
      <c r="B286" s="13"/>
      <c r="C286" s="13"/>
      <c r="D286" s="14"/>
      <c r="E286" s="15"/>
      <c r="F286" s="13"/>
      <c r="G286" s="15">
        <f>IF(F286="Green",D286*E286,IF(F286="Anulada",E286,IF(F286="Red",0,"")))</f>
      </c>
      <c r="H286" s="15">
        <f>IF(F286="",0,G286-E286)</f>
      </c>
    </row>
    <row r="287" spans="4:8" x14ac:dyDescent="0.25">
      <c r="D287" s="16"/>
      <c r="E287" s="7"/>
      <c r="G287" s="7">
        <f>IF(F287="Green",D287*E287,IF(F287="Anulada",E287,IF(F287="Red",0,"")))</f>
      </c>
      <c r="H287" s="7">
        <f>IF(F287="",0,G287-E287)</f>
      </c>
    </row>
    <row r="288" spans="1:8" x14ac:dyDescent="0.25">
      <c r="A288" s="13"/>
      <c r="B288" s="13"/>
      <c r="C288" s="13"/>
      <c r="D288" s="14"/>
      <c r="E288" s="15"/>
      <c r="F288" s="13"/>
      <c r="G288" s="15">
        <f>IF(F288="Green",D288*E288,IF(F288="Anulada",E288,IF(F288="Red",0,"")))</f>
      </c>
      <c r="H288" s="15">
        <f>IF(F288="",0,G288-E288)</f>
      </c>
    </row>
    <row r="289" spans="4:8" x14ac:dyDescent="0.25">
      <c r="D289" s="16"/>
      <c r="E289" s="7"/>
      <c r="G289" s="7">
        <f>IF(F289="Green",D289*E289,IF(F289="Anulada",E289,IF(F289="Red",0,"")))</f>
      </c>
      <c r="H289" s="7">
        <f>IF(F289="",0,G289-E289)</f>
      </c>
    </row>
    <row r="290" spans="1:8" x14ac:dyDescent="0.25">
      <c r="A290" s="13"/>
      <c r="B290" s="13"/>
      <c r="C290" s="13"/>
      <c r="D290" s="14"/>
      <c r="E290" s="15"/>
      <c r="F290" s="13"/>
      <c r="G290" s="15">
        <f>IF(F290="Green",D290*E290,IF(F290="Anulada",E290,IF(F290="Red",0,"")))</f>
      </c>
      <c r="H290" s="15">
        <f>IF(F290="",0,G290-E290)</f>
      </c>
    </row>
    <row r="291" spans="4:8" x14ac:dyDescent="0.25">
      <c r="D291" s="16"/>
      <c r="E291" s="7"/>
      <c r="G291" s="7">
        <f>IF(F291="Green",D291*E291,IF(F291="Anulada",E291,IF(F291="Red",0,"")))</f>
      </c>
      <c r="H291" s="7">
        <f>IF(F291="",0,G291-E291)</f>
      </c>
    </row>
    <row r="292" spans="1:8" x14ac:dyDescent="0.25">
      <c r="A292" s="13"/>
      <c r="B292" s="13"/>
      <c r="C292" s="13"/>
      <c r="D292" s="14"/>
      <c r="E292" s="15"/>
      <c r="F292" s="13"/>
      <c r="G292" s="15">
        <f>IF(F292="Green",D292*E292,IF(F292="Anulada",E292,IF(F292="Red",0,"")))</f>
      </c>
      <c r="H292" s="15">
        <f>IF(F292="",0,G292-E292)</f>
      </c>
    </row>
    <row r="293" spans="4:8" x14ac:dyDescent="0.25">
      <c r="D293" s="16"/>
      <c r="E293" s="7"/>
      <c r="G293" s="7">
        <f>IF(F293="Green",D293*E293,IF(F293="Anulada",E293,IF(F293="Red",0,"")))</f>
      </c>
      <c r="H293" s="7">
        <f>IF(F293="",0,G293-E293)</f>
      </c>
    </row>
    <row r="294" spans="1:8" x14ac:dyDescent="0.25">
      <c r="A294" s="13"/>
      <c r="B294" s="13"/>
      <c r="C294" s="13"/>
      <c r="D294" s="14"/>
      <c r="E294" s="15"/>
      <c r="F294" s="13"/>
      <c r="G294" s="15">
        <f>IF(F294="Green",D294*E294,IF(F294="Anulada",E294,IF(F294="Red",0,"")))</f>
      </c>
      <c r="H294" s="15">
        <f>IF(F294="",0,G294-E294)</f>
      </c>
    </row>
    <row r="295" spans="4:8" x14ac:dyDescent="0.25">
      <c r="D295" s="16"/>
      <c r="E295" s="7"/>
      <c r="G295" s="7">
        <f>IF(F295="Green",D295*E295,IF(F295="Anulada",E295,IF(F295="Red",0,"")))</f>
      </c>
      <c r="H295" s="7">
        <f>IF(F295="",0,G295-E295)</f>
      </c>
    </row>
    <row r="296" spans="1:8" x14ac:dyDescent="0.25">
      <c r="A296" s="13"/>
      <c r="B296" s="13"/>
      <c r="C296" s="13"/>
      <c r="D296" s="14"/>
      <c r="E296" s="15"/>
      <c r="F296" s="13"/>
      <c r="G296" s="15">
        <f>IF(F296="Green",D296*E296,IF(F296="Anulada",E296,IF(F296="Red",0,"")))</f>
      </c>
      <c r="H296" s="15">
        <f>IF(F296="",0,G296-E296)</f>
      </c>
    </row>
    <row r="297" spans="4:8" x14ac:dyDescent="0.25">
      <c r="D297" s="16"/>
      <c r="E297" s="7"/>
      <c r="G297" s="7">
        <f>IF(F297="Green",D297*E297,IF(F297="Anulada",E297,IF(F297="Red",0,"")))</f>
      </c>
      <c r="H297" s="7">
        <f>IF(F297="",0,G297-E297)</f>
      </c>
    </row>
    <row r="298" spans="1:8" x14ac:dyDescent="0.25">
      <c r="A298" s="13"/>
      <c r="B298" s="13"/>
      <c r="C298" s="13"/>
      <c r="D298" s="14"/>
      <c r="E298" s="15"/>
      <c r="F298" s="13"/>
      <c r="G298" s="15">
        <f>IF(F298="Green",D298*E298,IF(F298="Anulada",E298,IF(F298="Red",0,"")))</f>
      </c>
      <c r="H298" s="15">
        <f>IF(F298="",0,G298-E298)</f>
      </c>
    </row>
    <row r="299" spans="4:8" x14ac:dyDescent="0.25">
      <c r="D299" s="16"/>
      <c r="E299" s="7"/>
      <c r="G299" s="7">
        <f>IF(F299="Green",D299*E299,IF(F299="Anulada",E299,IF(F299="Red",0,"")))</f>
      </c>
      <c r="H299" s="7">
        <f>IF(F299="",0,G299-E299)</f>
      </c>
    </row>
    <row r="300" spans="1:8" x14ac:dyDescent="0.25">
      <c r="A300" s="13"/>
      <c r="B300" s="13"/>
      <c r="C300" s="13"/>
      <c r="D300" s="14"/>
      <c r="E300" s="15"/>
      <c r="F300" s="13"/>
      <c r="G300" s="15">
        <f>IF(F300="Green",D300*E300,IF(F300="Anulada",E300,IF(F300="Red",0,"")))</f>
      </c>
      <c r="H300" s="15">
        <f>IF(F300="",0,G300-E300)</f>
      </c>
    </row>
    <row r="301" spans="4:8" x14ac:dyDescent="0.25">
      <c r="D301" s="16"/>
      <c r="E301" s="7"/>
      <c r="G301" s="7">
        <f>IF(F301="Green",D301*E301,IF(F301="Anulada",E301,IF(F301="Red",0,"")))</f>
      </c>
      <c r="H301" s="7">
        <f>IF(F301="",0,G301-E301)</f>
      </c>
    </row>
    <row r="302" spans="1:8" x14ac:dyDescent="0.25">
      <c r="A302" s="13"/>
      <c r="B302" s="13"/>
      <c r="C302" s="13"/>
      <c r="D302" s="14"/>
      <c r="E302" s="15"/>
      <c r="F302" s="13"/>
      <c r="G302" s="15">
        <f>IF(F302="Green",D302*E302,IF(F302="Anulada",E302,IF(F302="Red",0,"")))</f>
      </c>
      <c r="H302" s="15">
        <f>IF(F302="",0,G302-E302)</f>
      </c>
    </row>
    <row r="303" spans="4:8" x14ac:dyDescent="0.25">
      <c r="D303" s="16"/>
      <c r="E303" s="7"/>
      <c r="G303" s="7">
        <f>IF(F303="Green",D303*E303,IF(F303="Anulada",E303,IF(F303="Red",0,"")))</f>
      </c>
      <c r="H303" s="7">
        <f>IF(F303="",0,G303-E303)</f>
      </c>
    </row>
    <row r="304" spans="1:8" x14ac:dyDescent="0.25">
      <c r="A304" s="13"/>
      <c r="B304" s="13"/>
      <c r="C304" s="13"/>
      <c r="D304" s="14"/>
      <c r="E304" s="15"/>
      <c r="F304" s="13"/>
      <c r="G304" s="15">
        <f>IF(F304="Green",D304*E304,IF(F304="Anulada",E304,IF(F304="Red",0,"")))</f>
      </c>
      <c r="H304" s="15">
        <f>IF(F304="",0,G304-E304)</f>
      </c>
    </row>
    <row r="305" spans="4:8" x14ac:dyDescent="0.25">
      <c r="D305" s="16"/>
      <c r="E305" s="7"/>
      <c r="G305" s="7">
        <f>IF(F305="Green",D305*E305,IF(F305="Anulada",E305,IF(F305="Red",0,"")))</f>
      </c>
      <c r="H305" s="7">
        <f>IF(F305="",0,G305-E305)</f>
      </c>
    </row>
    <row r="306" spans="1:8" x14ac:dyDescent="0.25">
      <c r="A306" s="13"/>
      <c r="B306" s="13"/>
      <c r="C306" s="13"/>
      <c r="D306" s="14"/>
      <c r="E306" s="15"/>
      <c r="F306" s="13"/>
      <c r="G306" s="15">
        <f>IF(F306="Green",D306*E306,IF(F306="Anulada",E306,IF(F306="Red",0,"")))</f>
      </c>
      <c r="H306" s="15">
        <f>IF(F306="",0,G306-E306)</f>
      </c>
    </row>
    <row r="307" spans="4:8" x14ac:dyDescent="0.25">
      <c r="D307" s="16"/>
      <c r="E307" s="7"/>
      <c r="G307" s="7">
        <f>IF(F307="Green",D307*E307,IF(F307="Anulada",E307,IF(F307="Red",0,"")))</f>
      </c>
      <c r="H307" s="7">
        <f>IF(F307="",0,G307-E307)</f>
      </c>
    </row>
    <row r="308" spans="1:8" x14ac:dyDescent="0.25">
      <c r="A308" s="13"/>
      <c r="B308" s="13"/>
      <c r="C308" s="13"/>
      <c r="D308" s="14"/>
      <c r="E308" s="15"/>
      <c r="F308" s="13"/>
      <c r="G308" s="15">
        <f>IF(F308="Green",D308*E308,IF(F308="Anulada",E308,IF(F308="Red",0,"")))</f>
      </c>
      <c r="H308" s="15">
        <f>IF(F308="",0,G308-E308)</f>
      </c>
    </row>
    <row r="309" spans="4:8" x14ac:dyDescent="0.25">
      <c r="D309" s="16"/>
      <c r="E309" s="7"/>
      <c r="G309" s="7">
        <f>IF(F309="Green",D309*E309,IF(F309="Anulada",E309,IF(F309="Red",0,"")))</f>
      </c>
      <c r="H309" s="7">
        <f>IF(F309="",0,G309-E309)</f>
      </c>
    </row>
    <row r="310" spans="1:8" x14ac:dyDescent="0.25">
      <c r="A310" s="13"/>
      <c r="B310" s="13"/>
      <c r="C310" s="13"/>
      <c r="D310" s="14"/>
      <c r="E310" s="15"/>
      <c r="F310" s="13"/>
      <c r="G310" s="15">
        <f>IF(F310="Green",D310*E310,IF(F310="Anulada",E310,IF(F310="Red",0,"")))</f>
      </c>
      <c r="H310" s="15">
        <f>IF(F310="",0,G310-E310)</f>
      </c>
    </row>
    <row r="311" spans="4:8" x14ac:dyDescent="0.25">
      <c r="D311" s="16"/>
      <c r="E311" s="7"/>
      <c r="G311" s="7">
        <f>IF(F311="Green",D311*E311,IF(F311="Anulada",E311,IF(F311="Red",0,"")))</f>
      </c>
      <c r="H311" s="7">
        <f>IF(F311="",0,G311-E311)</f>
      </c>
    </row>
    <row r="312" spans="1:8" x14ac:dyDescent="0.25">
      <c r="A312" s="13"/>
      <c r="B312" s="13"/>
      <c r="C312" s="13"/>
      <c r="D312" s="14"/>
      <c r="E312" s="15"/>
      <c r="F312" s="13"/>
      <c r="G312" s="15">
        <f>IF(F312="Green",D312*E312,IF(F312="Anulada",E312,IF(F312="Red",0,"")))</f>
      </c>
      <c r="H312" s="15">
        <f>IF(F312="",0,G312-E312)</f>
      </c>
    </row>
    <row r="313" spans="4:8" x14ac:dyDescent="0.25">
      <c r="D313" s="16"/>
      <c r="E313" s="7"/>
      <c r="G313" s="7">
        <f>IF(F313="Green",D313*E313,IF(F313="Anulada",E313,IF(F313="Red",0,"")))</f>
      </c>
      <c r="H313" s="7">
        <f>IF(F313="",0,G313-E313)</f>
      </c>
    </row>
    <row r="314" spans="1:8" x14ac:dyDescent="0.25">
      <c r="A314" s="13"/>
      <c r="B314" s="13"/>
      <c r="C314" s="13"/>
      <c r="D314" s="14"/>
      <c r="E314" s="15"/>
      <c r="F314" s="13"/>
      <c r="G314" s="15">
        <f>IF(F314="Green",D314*E314,IF(F314="Anulada",E314,IF(F314="Red",0,"")))</f>
      </c>
      <c r="H314" s="15">
        <f>IF(F314="",0,G314-E314)</f>
      </c>
    </row>
    <row r="315" spans="4:8" x14ac:dyDescent="0.25">
      <c r="D315" s="16"/>
      <c r="E315" s="7"/>
      <c r="G315" s="7">
        <f>IF(F315="Green",D315*E315,IF(F315="Anulada",E315,IF(F315="Red",0,"")))</f>
      </c>
      <c r="H315" s="7">
        <f>IF(F315="",0,G315-E315)</f>
      </c>
    </row>
    <row r="316" spans="1:8" x14ac:dyDescent="0.25">
      <c r="A316" s="13"/>
      <c r="B316" s="13"/>
      <c r="C316" s="13"/>
      <c r="D316" s="14"/>
      <c r="E316" s="15"/>
      <c r="F316" s="13"/>
      <c r="G316" s="15">
        <f>IF(F316="Green",D316*E316,IF(F316="Anulada",E316,IF(F316="Red",0,"")))</f>
      </c>
      <c r="H316" s="15">
        <f>IF(F316="",0,G316-E316)</f>
      </c>
    </row>
    <row r="317" spans="4:8" x14ac:dyDescent="0.25">
      <c r="D317" s="16"/>
      <c r="E317" s="7"/>
      <c r="G317" s="7">
        <f>IF(F317="Green",D317*E317,IF(F317="Anulada",E317,IF(F317="Red",0,"")))</f>
      </c>
      <c r="H317" s="7">
        <f>IF(F317="",0,G317-E317)</f>
      </c>
    </row>
    <row r="318" spans="1:8" x14ac:dyDescent="0.25">
      <c r="A318" s="13"/>
      <c r="B318" s="13"/>
      <c r="C318" s="13"/>
      <c r="D318" s="14"/>
      <c r="E318" s="15"/>
      <c r="F318" s="13"/>
      <c r="G318" s="15">
        <f>IF(F318="Green",D318*E318,IF(F318="Anulada",E318,IF(F318="Red",0,"")))</f>
      </c>
      <c r="H318" s="15">
        <f>IF(F318="",0,G318-E318)</f>
      </c>
    </row>
    <row r="319" spans="4:8" x14ac:dyDescent="0.25">
      <c r="D319" s="16"/>
      <c r="E319" s="7"/>
      <c r="G319" s="7">
        <f>IF(F319="Green",D319*E319,IF(F319="Anulada",E319,IF(F319="Red",0,"")))</f>
      </c>
      <c r="H319" s="7">
        <f>IF(F319="",0,G319-E319)</f>
      </c>
    </row>
    <row r="320" spans="1:8" x14ac:dyDescent="0.25">
      <c r="A320" s="13"/>
      <c r="B320" s="13"/>
      <c r="C320" s="13"/>
      <c r="D320" s="14"/>
      <c r="E320" s="15"/>
      <c r="F320" s="13"/>
      <c r="G320" s="15">
        <f>IF(F320="Green",D320*E320,IF(F320="Anulada",E320,IF(F320="Red",0,"")))</f>
      </c>
      <c r="H320" s="15">
        <f>IF(F320="",0,G320-E320)</f>
      </c>
    </row>
    <row r="321" spans="4:8" x14ac:dyDescent="0.25">
      <c r="D321" s="16"/>
      <c r="E321" s="7"/>
      <c r="G321" s="7">
        <f>IF(F321="Green",D321*E321,IF(F321="Anulada",E321,IF(F321="Red",0,"")))</f>
      </c>
      <c r="H321" s="7">
        <f>IF(F321="",0,G321-E321)</f>
      </c>
    </row>
    <row r="322" spans="1:8" x14ac:dyDescent="0.25">
      <c r="A322" s="13"/>
      <c r="B322" s="13"/>
      <c r="C322" s="13"/>
      <c r="D322" s="14"/>
      <c r="E322" s="15"/>
      <c r="F322" s="13"/>
      <c r="G322" s="15">
        <f>IF(F322="Green",D322*E322,IF(F322="Anulada",E322,IF(F322="Red",0,"")))</f>
      </c>
      <c r="H322" s="15">
        <f>IF(F322="",0,G322-E322)</f>
      </c>
    </row>
    <row r="323" spans="4:8" x14ac:dyDescent="0.25">
      <c r="D323" s="16"/>
      <c r="E323" s="7"/>
      <c r="G323" s="7">
        <f>IF(F323="Green",D323*E323,IF(F323="Anulada",E323,IF(F323="Red",0,"")))</f>
      </c>
      <c r="H323" s="7">
        <f>IF(F323="",0,G323-E323)</f>
      </c>
    </row>
    <row r="324" spans="1:8" x14ac:dyDescent="0.25">
      <c r="A324" s="13"/>
      <c r="B324" s="13"/>
      <c r="C324" s="13"/>
      <c r="D324" s="14"/>
      <c r="E324" s="15"/>
      <c r="F324" s="13"/>
      <c r="G324" s="15">
        <f>IF(F324="Green",D324*E324,IF(F324="Anulada",E324,IF(F324="Red",0,"")))</f>
      </c>
      <c r="H324" s="15">
        <f>IF(F324="",0,G324-E324)</f>
      </c>
    </row>
    <row r="325" spans="4:8" x14ac:dyDescent="0.25">
      <c r="D325" s="16"/>
      <c r="E325" s="7"/>
      <c r="G325" s="7">
        <f>IF(F325="Green",D325*E325,IF(F325="Anulada",E325,IF(F325="Red",0,"")))</f>
      </c>
      <c r="H325" s="7">
        <f>IF(F325="",0,G325-E325)</f>
      </c>
    </row>
    <row r="326" spans="1:8" x14ac:dyDescent="0.25">
      <c r="A326" s="13"/>
      <c r="B326" s="13"/>
      <c r="C326" s="13"/>
      <c r="D326" s="14"/>
      <c r="E326" s="15"/>
      <c r="F326" s="13"/>
      <c r="G326" s="15">
        <f>IF(F326="Green",D326*E326,IF(F326="Anulada",E326,IF(F326="Red",0,"")))</f>
      </c>
      <c r="H326" s="15">
        <f>IF(F326="",0,G326-E326)</f>
      </c>
    </row>
    <row r="327" spans="4:8" x14ac:dyDescent="0.25">
      <c r="D327" s="16"/>
      <c r="E327" s="7"/>
      <c r="G327" s="7">
        <f>IF(F327="Green",D327*E327,IF(F327="Anulada",E327,IF(F327="Red",0,"")))</f>
      </c>
      <c r="H327" s="7">
        <f>IF(F327="",0,G327-E327)</f>
      </c>
    </row>
    <row r="328" spans="1:8" x14ac:dyDescent="0.25">
      <c r="A328" s="13"/>
      <c r="B328" s="13"/>
      <c r="C328" s="13"/>
      <c r="D328" s="14"/>
      <c r="E328" s="15"/>
      <c r="F328" s="13"/>
      <c r="G328" s="15">
        <f>IF(F328="Green",D328*E328,IF(F328="Anulada",E328,IF(F328="Red",0,"")))</f>
      </c>
      <c r="H328" s="15">
        <f>IF(F328="",0,G328-E328)</f>
      </c>
    </row>
    <row r="329" spans="4:8" x14ac:dyDescent="0.25">
      <c r="D329" s="16"/>
      <c r="E329" s="7"/>
      <c r="G329" s="7">
        <f>IF(F329="Green",D329*E329,IF(F329="Anulada",E329,IF(F329="Red",0,"")))</f>
      </c>
      <c r="H329" s="7">
        <f>IF(F329="",0,G329-E329)</f>
      </c>
    </row>
    <row r="330" spans="1:8" x14ac:dyDescent="0.25">
      <c r="A330" s="13"/>
      <c r="B330" s="13"/>
      <c r="C330" s="13"/>
      <c r="D330" s="14"/>
      <c r="E330" s="15"/>
      <c r="F330" s="13"/>
      <c r="G330" s="15">
        <f>IF(F330="Green",D330*E330,IF(F330="Anulada",E330,IF(F330="Red",0,"")))</f>
      </c>
      <c r="H330" s="15">
        <f>IF(F330="",0,G330-E330)</f>
      </c>
    </row>
    <row r="331" spans="4:8" x14ac:dyDescent="0.25">
      <c r="D331" s="16"/>
      <c r="E331" s="7"/>
      <c r="G331" s="7">
        <f>IF(F331="Green",D331*E331,IF(F331="Anulada",E331,IF(F331="Red",0,"")))</f>
      </c>
      <c r="H331" s="7">
        <f>IF(F331="",0,G331-E331)</f>
      </c>
    </row>
    <row r="332" spans="1:8" x14ac:dyDescent="0.25">
      <c r="A332" s="13"/>
      <c r="B332" s="13"/>
      <c r="C332" s="13"/>
      <c r="D332" s="14"/>
      <c r="E332" s="15"/>
      <c r="F332" s="13"/>
      <c r="G332" s="15">
        <f>IF(F332="Green",D332*E332,IF(F332="Anulada",E332,IF(F332="Red",0,"")))</f>
      </c>
      <c r="H332" s="15">
        <f>IF(F332="",0,G332-E332)</f>
      </c>
    </row>
    <row r="333" spans="4:8" x14ac:dyDescent="0.25">
      <c r="D333" s="16"/>
      <c r="E333" s="7"/>
      <c r="G333" s="7">
        <f>IF(F333="Green",D333*E333,IF(F333="Anulada",E333,IF(F333="Red",0,"")))</f>
      </c>
      <c r="H333" s="7">
        <f>IF(F333="",0,G333-E333)</f>
      </c>
    </row>
    <row r="334" spans="1:8" x14ac:dyDescent="0.25">
      <c r="A334" s="13"/>
      <c r="B334" s="13"/>
      <c r="C334" s="13"/>
      <c r="D334" s="14"/>
      <c r="E334" s="15"/>
      <c r="F334" s="13"/>
      <c r="G334" s="15">
        <f>IF(F334="Green",D334*E334,IF(F334="Anulada",E334,IF(F334="Red",0,"")))</f>
      </c>
      <c r="H334" s="15">
        <f>IF(F334="",0,G334-E334)</f>
      </c>
    </row>
    <row r="335" spans="4:8" x14ac:dyDescent="0.25">
      <c r="D335" s="16"/>
      <c r="E335" s="7"/>
      <c r="G335" s="7">
        <f>IF(F335="Green",D335*E335,IF(F335="Anulada",E335,IF(F335="Red",0,"")))</f>
      </c>
      <c r="H335" s="7">
        <f>IF(F335="",0,G335-E335)</f>
      </c>
    </row>
    <row r="336" spans="1:8" x14ac:dyDescent="0.25">
      <c r="A336" s="13"/>
      <c r="B336" s="13"/>
      <c r="C336" s="13"/>
      <c r="D336" s="14"/>
      <c r="E336" s="15"/>
      <c r="F336" s="13"/>
      <c r="G336" s="15">
        <f>IF(F336="Green",D336*E336,IF(F336="Anulada",E336,IF(F336="Red",0,"")))</f>
      </c>
      <c r="H336" s="15">
        <f>IF(F336="",0,G336-E336)</f>
      </c>
    </row>
    <row r="337" spans="4:8" x14ac:dyDescent="0.25">
      <c r="D337" s="16"/>
      <c r="E337" s="7"/>
      <c r="G337" s="7">
        <f>IF(F337="Green",D337*E337,IF(F337="Anulada",E337,IF(F337="Red",0,"")))</f>
      </c>
      <c r="H337" s="7">
        <f>IF(F337="",0,G337-E337)</f>
      </c>
    </row>
    <row r="338" spans="1:8" x14ac:dyDescent="0.25">
      <c r="A338" s="13"/>
      <c r="B338" s="13"/>
      <c r="C338" s="13"/>
      <c r="D338" s="14"/>
      <c r="E338" s="15"/>
      <c r="F338" s="13"/>
      <c r="G338" s="15">
        <f>IF(F338="Green",D338*E338,IF(F338="Anulada",E338,IF(F338="Red",0,"")))</f>
      </c>
      <c r="H338" s="15">
        <f>IF(F338="",0,G338-E338)</f>
      </c>
    </row>
    <row r="339" spans="4:8" x14ac:dyDescent="0.25">
      <c r="D339" s="16"/>
      <c r="E339" s="7"/>
      <c r="G339" s="7">
        <f>IF(F339="Green",D339*E339,IF(F339="Anulada",E339,IF(F339="Red",0,"")))</f>
      </c>
      <c r="H339" s="7">
        <f>IF(F339="",0,G339-E339)</f>
      </c>
    </row>
    <row r="340" spans="1:8" x14ac:dyDescent="0.25">
      <c r="A340" s="13"/>
      <c r="B340" s="13"/>
      <c r="C340" s="13"/>
      <c r="D340" s="14"/>
      <c r="E340" s="15"/>
      <c r="F340" s="13"/>
      <c r="G340" s="15">
        <f>IF(F340="Green",D340*E340,IF(F340="Anulada",E340,IF(F340="Red",0,"")))</f>
      </c>
      <c r="H340" s="15">
        <f>IF(F340="",0,G340-E340)</f>
      </c>
    </row>
    <row r="341" spans="4:8" x14ac:dyDescent="0.25">
      <c r="D341" s="16"/>
      <c r="E341" s="7"/>
      <c r="G341" s="7">
        <f>IF(F341="Green",D341*E341,IF(F341="Anulada",E341,IF(F341="Red",0,"")))</f>
      </c>
      <c r="H341" s="7">
        <f>IF(F341="",0,G341-E341)</f>
      </c>
    </row>
    <row r="342" spans="1:8" x14ac:dyDescent="0.25">
      <c r="A342" s="13"/>
      <c r="B342" s="13"/>
      <c r="C342" s="13"/>
      <c r="D342" s="14"/>
      <c r="E342" s="15"/>
      <c r="F342" s="13"/>
      <c r="G342" s="15">
        <f>IF(F342="Green",D342*E342,IF(F342="Anulada",E342,IF(F342="Red",0,"")))</f>
      </c>
      <c r="H342" s="15">
        <f>IF(F342="",0,G342-E342)</f>
      </c>
    </row>
    <row r="343" spans="4:8" x14ac:dyDescent="0.25">
      <c r="D343" s="16"/>
      <c r="E343" s="7"/>
      <c r="G343" s="7">
        <f>IF(F343="Green",D343*E343,IF(F343="Anulada",E343,IF(F343="Red",0,"")))</f>
      </c>
      <c r="H343" s="7">
        <f>IF(F343="",0,G343-E343)</f>
      </c>
    </row>
    <row r="344" spans="1:8" x14ac:dyDescent="0.25">
      <c r="A344" s="13"/>
      <c r="B344" s="13"/>
      <c r="C344" s="13"/>
      <c r="D344" s="14"/>
      <c r="E344" s="15"/>
      <c r="F344" s="13"/>
      <c r="G344" s="15">
        <f>IF(F344="Green",D344*E344,IF(F344="Anulada",E344,IF(F344="Red",0,"")))</f>
      </c>
      <c r="H344" s="15">
        <f>IF(F344="",0,G344-E344)</f>
      </c>
    </row>
    <row r="345" spans="4:8" x14ac:dyDescent="0.25">
      <c r="D345" s="16"/>
      <c r="E345" s="7"/>
      <c r="G345" s="7">
        <f>IF(F345="Green",D345*E345,IF(F345="Anulada",E345,IF(F345="Red",0,"")))</f>
      </c>
      <c r="H345" s="7">
        <f>IF(F345="",0,G345-E345)</f>
      </c>
    </row>
    <row r="346" spans="1:8" x14ac:dyDescent="0.25">
      <c r="A346" s="13"/>
      <c r="B346" s="13"/>
      <c r="C346" s="13"/>
      <c r="D346" s="14"/>
      <c r="E346" s="15"/>
      <c r="F346" s="13"/>
      <c r="G346" s="15">
        <f>IF(F346="Green",D346*E346,IF(F346="Anulada",E346,IF(F346="Red",0,"")))</f>
      </c>
      <c r="H346" s="15">
        <f>IF(F346="",0,G346-E346)</f>
      </c>
    </row>
    <row r="347" spans="4:8" x14ac:dyDescent="0.25">
      <c r="D347" s="16"/>
      <c r="E347" s="7"/>
      <c r="G347" s="7">
        <f>IF(F347="Green",D347*E347,IF(F347="Anulada",E347,IF(F347="Red",0,"")))</f>
      </c>
      <c r="H347" s="7">
        <f>IF(F347="",0,G347-E347)</f>
      </c>
    </row>
    <row r="348" spans="1:8" x14ac:dyDescent="0.25">
      <c r="A348" s="13"/>
      <c r="B348" s="13"/>
      <c r="C348" s="13"/>
      <c r="D348" s="14"/>
      <c r="E348" s="15"/>
      <c r="F348" s="13"/>
      <c r="G348" s="15">
        <f>IF(F348="Green",D348*E348,IF(F348="Anulada",E348,IF(F348="Red",0,"")))</f>
      </c>
      <c r="H348" s="15">
        <f>IF(F348="",0,G348-E348)</f>
      </c>
    </row>
    <row r="349" spans="4:8" x14ac:dyDescent="0.25">
      <c r="D349" s="16"/>
      <c r="E349" s="7"/>
      <c r="G349" s="7">
        <f>IF(F349="Green",D349*E349,IF(F349="Anulada",E349,IF(F349="Red",0,"")))</f>
      </c>
      <c r="H349" s="7">
        <f>IF(F349="",0,G349-E349)</f>
      </c>
    </row>
    <row r="350" spans="1:8" x14ac:dyDescent="0.25">
      <c r="A350" s="13"/>
      <c r="B350" s="13"/>
      <c r="C350" s="13"/>
      <c r="D350" s="14"/>
      <c r="E350" s="15"/>
      <c r="F350" s="13"/>
      <c r="G350" s="15">
        <f>IF(F350="Green",D350*E350,IF(F350="Anulada",E350,IF(F350="Red",0,"")))</f>
      </c>
      <c r="H350" s="15">
        <f>IF(F350="",0,G350-E350)</f>
      </c>
    </row>
    <row r="351" spans="4:8" x14ac:dyDescent="0.25">
      <c r="D351" s="16"/>
      <c r="E351" s="7"/>
      <c r="G351" s="7">
        <f>IF(F351="Green",D351*E351,IF(F351="Anulada",E351,IF(F351="Red",0,"")))</f>
      </c>
      <c r="H351" s="7">
        <f>IF(F351="",0,G351-E351)</f>
      </c>
    </row>
    <row r="352" spans="1:8" x14ac:dyDescent="0.25">
      <c r="A352" s="13"/>
      <c r="B352" s="13"/>
      <c r="C352" s="13"/>
      <c r="D352" s="14"/>
      <c r="E352" s="15"/>
      <c r="F352" s="13"/>
      <c r="G352" s="15">
        <f>IF(F352="Green",D352*E352,IF(F352="Anulada",E352,IF(F352="Red",0,"")))</f>
      </c>
      <c r="H352" s="15">
        <f>IF(F352="",0,G352-E352)</f>
      </c>
    </row>
    <row r="353" spans="4:8" x14ac:dyDescent="0.25">
      <c r="D353" s="16"/>
      <c r="E353" s="7"/>
      <c r="G353" s="7">
        <f>IF(F353="Green",D353*E353,IF(F353="Anulada",E353,IF(F353="Red",0,"")))</f>
      </c>
      <c r="H353" s="7">
        <f>IF(F353="",0,G353-E353)</f>
      </c>
    </row>
    <row r="354" spans="1:8" x14ac:dyDescent="0.25">
      <c r="A354" s="13"/>
      <c r="B354" s="13"/>
      <c r="C354" s="13"/>
      <c r="D354" s="14"/>
      <c r="E354" s="15"/>
      <c r="F354" s="13"/>
      <c r="G354" s="15">
        <f>IF(F354="Green",D354*E354,IF(F354="Anulada",E354,IF(F354="Red",0,"")))</f>
      </c>
      <c r="H354" s="15">
        <f>IF(F354="",0,G354-E354)</f>
      </c>
    </row>
    <row r="355" spans="4:8" x14ac:dyDescent="0.25">
      <c r="D355" s="16"/>
      <c r="E355" s="7"/>
      <c r="G355" s="7">
        <f>IF(F355="Green",D355*E355,IF(F355="Anulada",E355,IF(F355="Red",0,"")))</f>
      </c>
      <c r="H355" s="7">
        <f>IF(F355="",0,G355-E355)</f>
      </c>
    </row>
    <row r="356" spans="1:8" x14ac:dyDescent="0.25">
      <c r="A356" s="13"/>
      <c r="B356" s="13"/>
      <c r="C356" s="13"/>
      <c r="D356" s="14"/>
      <c r="E356" s="15"/>
      <c r="F356" s="13"/>
      <c r="G356" s="15">
        <f>IF(F356="Green",D356*E356,IF(F356="Anulada",E356,IF(F356="Red",0,"")))</f>
      </c>
      <c r="H356" s="15">
        <f>IF(F356="",0,G356-E356)</f>
      </c>
    </row>
    <row r="357" spans="4:8" x14ac:dyDescent="0.25">
      <c r="D357" s="16"/>
      <c r="E357" s="7"/>
      <c r="G357" s="7">
        <f>IF(F357="Green",D357*E357,IF(F357="Anulada",E357,IF(F357="Red",0,"")))</f>
      </c>
      <c r="H357" s="7">
        <f>IF(F357="",0,G357-E357)</f>
      </c>
    </row>
    <row r="358" spans="1:8" x14ac:dyDescent="0.25">
      <c r="A358" s="13"/>
      <c r="B358" s="13"/>
      <c r="C358" s="13"/>
      <c r="D358" s="14"/>
      <c r="E358" s="15"/>
      <c r="F358" s="13"/>
      <c r="G358" s="15">
        <f>IF(F358="Green",D358*E358,IF(F358="Anulada",E358,IF(F358="Red",0,"")))</f>
      </c>
      <c r="H358" s="15">
        <f>IF(F358="",0,G358-E358)</f>
      </c>
    </row>
    <row r="359" spans="4:8" x14ac:dyDescent="0.25">
      <c r="D359" s="16"/>
      <c r="E359" s="7"/>
      <c r="G359" s="7">
        <f>IF(F359="Green",D359*E359,IF(F359="Anulada",E359,IF(F359="Red",0,"")))</f>
      </c>
      <c r="H359" s="7">
        <f>IF(F359="",0,G359-E359)</f>
      </c>
    </row>
    <row r="360" spans="1:8" x14ac:dyDescent="0.25">
      <c r="A360" s="13"/>
      <c r="B360" s="13"/>
      <c r="C360" s="13"/>
      <c r="D360" s="14"/>
      <c r="E360" s="15"/>
      <c r="F360" s="13"/>
      <c r="G360" s="15">
        <f>IF(F360="Green",D360*E360,IF(F360="Anulada",E360,IF(F360="Red",0,"")))</f>
      </c>
      <c r="H360" s="15">
        <f>IF(F360="",0,G360-E360)</f>
      </c>
    </row>
    <row r="361" spans="4:8" x14ac:dyDescent="0.25">
      <c r="D361" s="16"/>
      <c r="E361" s="7"/>
      <c r="G361" s="7">
        <f>IF(F361="Green",D361*E361,IF(F361="Anulada",E361,IF(F361="Red",0,"")))</f>
      </c>
      <c r="H361" s="7">
        <f>IF(F361="",0,G361-E361)</f>
      </c>
    </row>
    <row r="362" spans="1:8" x14ac:dyDescent="0.25">
      <c r="A362" s="13"/>
      <c r="B362" s="13"/>
      <c r="C362" s="13"/>
      <c r="D362" s="14"/>
      <c r="E362" s="15"/>
      <c r="F362" s="13"/>
      <c r="G362" s="15">
        <f>IF(F362="Green",D362*E362,IF(F362="Anulada",E362,IF(F362="Red",0,"")))</f>
      </c>
      <c r="H362" s="15">
        <f>IF(F362="",0,G362-E362)</f>
      </c>
    </row>
    <row r="363" spans="4:8" x14ac:dyDescent="0.25">
      <c r="D363" s="16"/>
      <c r="E363" s="7"/>
      <c r="G363" s="7">
        <f>IF(F363="Green",D363*E363,IF(F363="Anulada",E363,IF(F363="Red",0,"")))</f>
      </c>
      <c r="H363" s="7">
        <f>IF(F363="",0,G363-E363)</f>
      </c>
    </row>
    <row r="364" spans="1:8" x14ac:dyDescent="0.25">
      <c r="A364" s="13"/>
      <c r="B364" s="13"/>
      <c r="C364" s="13"/>
      <c r="D364" s="14"/>
      <c r="E364" s="15"/>
      <c r="F364" s="13"/>
      <c r="G364" s="15">
        <f>IF(F364="Green",D364*E364,IF(F364="Anulada",E364,IF(F364="Red",0,"")))</f>
      </c>
      <c r="H364" s="15">
        <f>IF(F364="",0,G364-E364)</f>
      </c>
    </row>
    <row r="365" spans="4:8" x14ac:dyDescent="0.25">
      <c r="D365" s="16"/>
      <c r="E365" s="7"/>
      <c r="G365" s="7">
        <f>IF(F365="Green",D365*E365,IF(F365="Anulada",E365,IF(F365="Red",0,"")))</f>
      </c>
      <c r="H365" s="7">
        <f>IF(F365="",0,G365-E365)</f>
      </c>
    </row>
    <row r="366" spans="1:8" x14ac:dyDescent="0.25">
      <c r="A366" s="13"/>
      <c r="B366" s="13"/>
      <c r="C366" s="13"/>
      <c r="D366" s="14"/>
      <c r="E366" s="15"/>
      <c r="F366" s="13"/>
      <c r="G366" s="15">
        <f>IF(F366="Green",D366*E366,IF(F366="Anulada",E366,IF(F366="Red",0,"")))</f>
      </c>
      <c r="H366" s="15">
        <f>IF(F366="",0,G366-E366)</f>
      </c>
    </row>
    <row r="367" spans="4:8" x14ac:dyDescent="0.25">
      <c r="D367" s="16"/>
      <c r="E367" s="7"/>
      <c r="G367" s="7">
        <f>IF(F367="Green",D367*E367,IF(F367="Anulada",E367,IF(F367="Red",0,"")))</f>
      </c>
      <c r="H367" s="7">
        <f>IF(F367="",0,G367-E367)</f>
      </c>
    </row>
    <row r="368" spans="1:8" x14ac:dyDescent="0.25">
      <c r="A368" s="13"/>
      <c r="B368" s="13"/>
      <c r="C368" s="13"/>
      <c r="D368" s="14"/>
      <c r="E368" s="15"/>
      <c r="F368" s="13"/>
      <c r="G368" s="15">
        <f>IF(F368="Green",D368*E368,IF(F368="Anulada",E368,IF(F368="Red",0,"")))</f>
      </c>
      <c r="H368" s="15">
        <f>IF(F368="",0,G368-E368)</f>
      </c>
    </row>
    <row r="369" spans="4:8" x14ac:dyDescent="0.25">
      <c r="D369" s="16"/>
      <c r="E369" s="7"/>
      <c r="G369" s="7">
        <f>IF(F369="Green",D369*E369,IF(F369="Anulada",E369,IF(F369="Red",0,"")))</f>
      </c>
      <c r="H369" s="7">
        <f>IF(F369="",0,G369-E369)</f>
      </c>
    </row>
    <row r="370" spans="1:8" x14ac:dyDescent="0.25">
      <c r="A370" s="13"/>
      <c r="B370" s="13"/>
      <c r="C370" s="13"/>
      <c r="D370" s="14"/>
      <c r="E370" s="15"/>
      <c r="F370" s="13"/>
      <c r="G370" s="15">
        <f>IF(F370="Green",D370*E370,IF(F370="Anulada",E370,IF(F370="Red",0,"")))</f>
      </c>
      <c r="H370" s="15">
        <f>IF(F370="",0,G370-E370)</f>
      </c>
    </row>
    <row r="371" spans="4:8" x14ac:dyDescent="0.25">
      <c r="D371" s="16"/>
      <c r="E371" s="7"/>
      <c r="G371" s="7">
        <f>IF(F371="Green",D371*E371,IF(F371="Anulada",E371,IF(F371="Red",0,"")))</f>
      </c>
      <c r="H371" s="7">
        <f>IF(F371="",0,G371-E371)</f>
      </c>
    </row>
    <row r="372" spans="1:8" x14ac:dyDescent="0.25">
      <c r="A372" s="13"/>
      <c r="B372" s="13"/>
      <c r="C372" s="13"/>
      <c r="D372" s="14"/>
      <c r="E372" s="15"/>
      <c r="F372" s="13"/>
      <c r="G372" s="15">
        <f>IF(F372="Green",D372*E372,IF(F372="Anulada",E372,IF(F372="Red",0,"")))</f>
      </c>
      <c r="H372" s="15">
        <f>IF(F372="",0,G372-E372)</f>
      </c>
    </row>
    <row r="373" spans="4:8" x14ac:dyDescent="0.25">
      <c r="D373" s="16"/>
      <c r="E373" s="7"/>
      <c r="G373" s="7">
        <f>IF(F373="Green",D373*E373,IF(F373="Anulada",E373,IF(F373="Red",0,"")))</f>
      </c>
      <c r="H373" s="7">
        <f>IF(F373="",0,G373-E373)</f>
      </c>
    </row>
    <row r="374" spans="1:8" x14ac:dyDescent="0.25">
      <c r="A374" s="13"/>
      <c r="B374" s="13"/>
      <c r="C374" s="13"/>
      <c r="D374" s="14"/>
      <c r="E374" s="15"/>
      <c r="F374" s="13"/>
      <c r="G374" s="15">
        <f>IF(F374="Green",D374*E374,IF(F374="Anulada",E374,IF(F374="Red",0,"")))</f>
      </c>
      <c r="H374" s="15">
        <f>IF(F374="",0,G374-E374)</f>
      </c>
    </row>
    <row r="375" spans="4:8" x14ac:dyDescent="0.25">
      <c r="D375" s="16"/>
      <c r="E375" s="7"/>
      <c r="G375" s="7">
        <f>IF(F375="Green",D375*E375,IF(F375="Anulada",E375,IF(F375="Red",0,"")))</f>
      </c>
      <c r="H375" s="7">
        <f>IF(F375="",0,G375-E375)</f>
      </c>
    </row>
    <row r="376" spans="1:8" x14ac:dyDescent="0.25">
      <c r="A376" s="13"/>
      <c r="B376" s="13"/>
      <c r="C376" s="13"/>
      <c r="D376" s="14"/>
      <c r="E376" s="15"/>
      <c r="F376" s="13"/>
      <c r="G376" s="15">
        <f>IF(F376="Green",D376*E376,IF(F376="Anulada",E376,IF(F376="Red",0,"")))</f>
      </c>
      <c r="H376" s="15">
        <f>IF(F376="",0,G376-E376)</f>
      </c>
    </row>
    <row r="377" spans="4:8" x14ac:dyDescent="0.25">
      <c r="D377" s="16"/>
      <c r="E377" s="7"/>
      <c r="G377" s="7">
        <f>IF(F377="Green",D377*E377,IF(F377="Anulada",E377,IF(F377="Red",0,"")))</f>
      </c>
      <c r="H377" s="7">
        <f>IF(F377="",0,G377-E377)</f>
      </c>
    </row>
    <row r="378" spans="1:8" x14ac:dyDescent="0.25">
      <c r="A378" s="13"/>
      <c r="B378" s="13"/>
      <c r="C378" s="13"/>
      <c r="D378" s="14"/>
      <c r="E378" s="15"/>
      <c r="F378" s="13"/>
      <c r="G378" s="15">
        <f>IF(F378="Green",D378*E378,IF(F378="Anulada",E378,IF(F378="Red",0,"")))</f>
      </c>
      <c r="H378" s="15">
        <f>IF(F378="",0,G378-E378)</f>
      </c>
    </row>
    <row r="379" spans="4:8" x14ac:dyDescent="0.25">
      <c r="D379" s="16"/>
      <c r="E379" s="7"/>
      <c r="G379" s="7">
        <f>IF(F379="Green",D379*E379,IF(F379="Anulada",E379,IF(F379="Red",0,"")))</f>
      </c>
      <c r="H379" s="7">
        <f>IF(F379="",0,G379-E379)</f>
      </c>
    </row>
    <row r="380" spans="1:8" x14ac:dyDescent="0.25">
      <c r="A380" s="13"/>
      <c r="B380" s="13"/>
      <c r="C380" s="13"/>
      <c r="D380" s="14"/>
      <c r="E380" s="15"/>
      <c r="F380" s="13"/>
      <c r="G380" s="15">
        <f>IF(F380="Green",D380*E380,IF(F380="Anulada",E380,IF(F380="Red",0,"")))</f>
      </c>
      <c r="H380" s="15">
        <f>IF(F380="",0,G380-E380)</f>
      </c>
    </row>
    <row r="381" spans="4:8" x14ac:dyDescent="0.25">
      <c r="D381" s="16"/>
      <c r="E381" s="7"/>
      <c r="G381" s="7">
        <f>IF(F381="Green",D381*E381,IF(F381="Anulada",E381,IF(F381="Red",0,"")))</f>
      </c>
      <c r="H381" s="7">
        <f>IF(F381="",0,G381-E381)</f>
      </c>
    </row>
    <row r="382" spans="1:8" x14ac:dyDescent="0.25">
      <c r="A382" s="13"/>
      <c r="B382" s="13"/>
      <c r="C382" s="13"/>
      <c r="D382" s="14"/>
      <c r="E382" s="15"/>
      <c r="F382" s="13"/>
      <c r="G382" s="15">
        <f>IF(F382="Green",D382*E382,IF(F382="Anulada",E382,IF(F382="Red",0,"")))</f>
      </c>
      <c r="H382" s="15">
        <f>IF(F382="",0,G382-E382)</f>
      </c>
    </row>
    <row r="383" spans="4:8" x14ac:dyDescent="0.25">
      <c r="D383" s="16"/>
      <c r="E383" s="7"/>
      <c r="G383" s="7">
        <f>IF(F383="Green",D383*E383,IF(F383="Anulada",E383,IF(F383="Red",0,"")))</f>
      </c>
      <c r="H383" s="7">
        <f>IF(F383="",0,G383-E383)</f>
      </c>
    </row>
    <row r="384" spans="1:8" x14ac:dyDescent="0.25">
      <c r="A384" s="13"/>
      <c r="B384" s="13"/>
      <c r="C384" s="13"/>
      <c r="D384" s="14"/>
      <c r="E384" s="15"/>
      <c r="F384" s="13"/>
      <c r="G384" s="15">
        <f>IF(F384="Green",D384*E384,IF(F384="Anulada",E384,IF(F384="Red",0,"")))</f>
      </c>
      <c r="H384" s="15">
        <f>IF(F384="",0,G384-E384)</f>
      </c>
    </row>
    <row r="385" spans="4:8" x14ac:dyDescent="0.25">
      <c r="D385" s="16"/>
      <c r="E385" s="7"/>
      <c r="G385" s="7">
        <f>IF(F385="Green",D385*E385,IF(F385="Anulada",E385,IF(F385="Red",0,"")))</f>
      </c>
      <c r="H385" s="7">
        <f>IF(F385="",0,G385-E385)</f>
      </c>
    </row>
    <row r="386" spans="1:8" x14ac:dyDescent="0.25">
      <c r="A386" s="13"/>
      <c r="B386" s="13"/>
      <c r="C386" s="13"/>
      <c r="D386" s="14"/>
      <c r="E386" s="15"/>
      <c r="F386" s="13"/>
      <c r="G386" s="15">
        <f>IF(F386="Green",D386*E386,IF(F386="Anulada",E386,IF(F386="Red",0,"")))</f>
      </c>
      <c r="H386" s="15">
        <f>IF(F386="",0,G386-E386)</f>
      </c>
    </row>
    <row r="387" spans="4:8" x14ac:dyDescent="0.25">
      <c r="D387" s="16"/>
      <c r="E387" s="7"/>
      <c r="G387" s="7">
        <f>IF(F387="Green",D387*E387,IF(F387="Anulada",E387,IF(F387="Red",0,"")))</f>
      </c>
      <c r="H387" s="7">
        <f>IF(F387="",0,G387-E387)</f>
      </c>
    </row>
    <row r="388" spans="1:8" x14ac:dyDescent="0.25">
      <c r="A388" s="13"/>
      <c r="B388" s="13"/>
      <c r="C388" s="13"/>
      <c r="D388" s="14"/>
      <c r="E388" s="15"/>
      <c r="F388" s="13"/>
      <c r="G388" s="15">
        <f>IF(F388="Green",D388*E388,IF(F388="Anulada",E388,IF(F388="Red",0,"")))</f>
      </c>
      <c r="H388" s="15">
        <f>IF(F388="",0,G388-E388)</f>
      </c>
    </row>
    <row r="389" spans="4:8" x14ac:dyDescent="0.25">
      <c r="D389" s="16"/>
      <c r="E389" s="7"/>
      <c r="G389" s="7">
        <f>IF(F389="Green",D389*E389,IF(F389="Anulada",E389,IF(F389="Red",0,"")))</f>
      </c>
      <c r="H389" s="7">
        <f>IF(F389="",0,G389-E389)</f>
      </c>
    </row>
    <row r="390" spans="1:8" x14ac:dyDescent="0.25">
      <c r="A390" s="13"/>
      <c r="B390" s="13"/>
      <c r="C390" s="13"/>
      <c r="D390" s="14"/>
      <c r="E390" s="15"/>
      <c r="F390" s="13"/>
      <c r="G390" s="15">
        <f>IF(F390="Green",D390*E390,IF(F390="Anulada",E390,IF(F390="Red",0,"")))</f>
      </c>
      <c r="H390" s="15">
        <f>IF(F390="",0,G390-E390)</f>
      </c>
    </row>
    <row r="391" spans="4:8" x14ac:dyDescent="0.25">
      <c r="D391" s="16"/>
      <c r="E391" s="7"/>
      <c r="G391" s="7">
        <f>IF(F391="Green",D391*E391,IF(F391="Anulada",E391,IF(F391="Red",0,"")))</f>
      </c>
      <c r="H391" s="7">
        <f>IF(F391="",0,G391-E391)</f>
      </c>
    </row>
    <row r="392" spans="1:8" x14ac:dyDescent="0.25">
      <c r="A392" s="13"/>
      <c r="B392" s="13"/>
      <c r="C392" s="13"/>
      <c r="D392" s="14"/>
      <c r="E392" s="15"/>
      <c r="F392" s="13"/>
      <c r="G392" s="15">
        <f>IF(F392="Green",D392*E392,IF(F392="Anulada",E392,IF(F392="Red",0,"")))</f>
      </c>
      <c r="H392" s="15">
        <f>IF(F392="",0,G392-E392)</f>
      </c>
    </row>
    <row r="393" spans="4:8" x14ac:dyDescent="0.25">
      <c r="D393" s="16"/>
      <c r="E393" s="7"/>
      <c r="G393" s="7">
        <f>IF(F393="Green",D393*E393,IF(F393="Anulada",E393,IF(F393="Red",0,"")))</f>
      </c>
      <c r="H393" s="7">
        <f>IF(F393="",0,G393-E393)</f>
      </c>
    </row>
    <row r="394" spans="1:8" x14ac:dyDescent="0.25">
      <c r="A394" s="13"/>
      <c r="B394" s="13"/>
      <c r="C394" s="13"/>
      <c r="D394" s="14"/>
      <c r="E394" s="15"/>
      <c r="F394" s="13"/>
      <c r="G394" s="15">
        <f>IF(F394="Green",D394*E394,IF(F394="Anulada",E394,IF(F394="Red",0,"")))</f>
      </c>
      <c r="H394" s="15">
        <f>IF(F394="",0,G394-E394)</f>
      </c>
    </row>
    <row r="395" spans="4:8" x14ac:dyDescent="0.25">
      <c r="D395" s="16"/>
      <c r="E395" s="7"/>
      <c r="G395" s="7">
        <f>IF(F395="Green",D395*E395,IF(F395="Anulada",E395,IF(F395="Red",0,"")))</f>
      </c>
      <c r="H395" s="7">
        <f>IF(F395="",0,G395-E395)</f>
      </c>
    </row>
    <row r="396" spans="1:8" x14ac:dyDescent="0.25">
      <c r="A396" s="13"/>
      <c r="B396" s="13"/>
      <c r="C396" s="13"/>
      <c r="D396" s="14"/>
      <c r="E396" s="15"/>
      <c r="F396" s="13"/>
      <c r="G396" s="15">
        <f>IF(F396="Green",D396*E396,IF(F396="Anulada",E396,IF(F396="Red",0,"")))</f>
      </c>
      <c r="H396" s="15">
        <f>IF(F396="",0,G396-E396)</f>
      </c>
    </row>
    <row r="397" spans="4:8" x14ac:dyDescent="0.25">
      <c r="D397" s="16"/>
      <c r="E397" s="7"/>
      <c r="G397" s="7">
        <f>IF(F397="Green",D397*E397,IF(F397="Anulada",E397,IF(F397="Red",0,"")))</f>
      </c>
      <c r="H397" s="7">
        <f>IF(F397="",0,G397-E397)</f>
      </c>
    </row>
    <row r="398" spans="1:8" x14ac:dyDescent="0.25">
      <c r="A398" s="13"/>
      <c r="B398" s="13"/>
      <c r="C398" s="13"/>
      <c r="D398" s="14"/>
      <c r="E398" s="15"/>
      <c r="F398" s="13"/>
      <c r="G398" s="15">
        <f>IF(F398="Green",D398*E398,IF(F398="Anulada",E398,IF(F398="Red",0,"")))</f>
      </c>
      <c r="H398" s="15">
        <f>IF(F398="",0,G398-E398)</f>
      </c>
    </row>
    <row r="399" spans="4:8" x14ac:dyDescent="0.25">
      <c r="D399" s="16"/>
      <c r="E399" s="7"/>
      <c r="G399" s="7">
        <f>IF(F399="Green",D399*E399,IF(F399="Anulada",E399,IF(F399="Red",0,"")))</f>
      </c>
      <c r="H399" s="7">
        <f>IF(F399="",0,G399-E399)</f>
      </c>
    </row>
    <row r="400" spans="1:8" x14ac:dyDescent="0.25">
      <c r="A400" s="13"/>
      <c r="B400" s="13"/>
      <c r="C400" s="13"/>
      <c r="D400" s="14"/>
      <c r="E400" s="15"/>
      <c r="F400" s="13"/>
      <c r="G400" s="15">
        <f>IF(F400="Green",D400*E400,IF(F400="Anulada",E400,IF(F400="Red",0,"")))</f>
      </c>
      <c r="H400" s="15">
        <f>IF(F400="",0,G400-E400)</f>
      </c>
    </row>
    <row r="401" spans="4:8" x14ac:dyDescent="0.25">
      <c r="D401" s="16"/>
      <c r="E401" s="7"/>
      <c r="G401" s="7">
        <f>IF(F401="Green",D401*E401,IF(F401="Anulada",E401,IF(F401="Red",0,"")))</f>
      </c>
      <c r="H401" s="7">
        <f>IF(F401="",0,G401-E401)</f>
      </c>
    </row>
    <row r="402" spans="1:8" x14ac:dyDescent="0.25">
      <c r="A402" s="13"/>
      <c r="B402" s="13"/>
      <c r="C402" s="13"/>
      <c r="D402" s="14"/>
      <c r="E402" s="15"/>
      <c r="F402" s="13"/>
      <c r="G402" s="15">
        <f>IF(F402="Green",D402*E402,IF(F402="Anulada",E402,IF(F402="Red",0,"")))</f>
      </c>
      <c r="H402" s="15">
        <f>IF(F402="",0,G402-E402)</f>
      </c>
    </row>
    <row r="403" spans="4:8" x14ac:dyDescent="0.25">
      <c r="D403" s="16"/>
      <c r="E403" s="7"/>
      <c r="G403" s="7">
        <f>IF(F403="Green",D403*E403,IF(F403="Anulada",E403,IF(F403="Red",0,"")))</f>
      </c>
      <c r="H403" s="7">
        <f>IF(F403="",0,G403-E403)</f>
      </c>
    </row>
    <row r="404" spans="1:8" x14ac:dyDescent="0.25">
      <c r="A404" s="13"/>
      <c r="B404" s="13"/>
      <c r="C404" s="13"/>
      <c r="D404" s="14"/>
      <c r="E404" s="15"/>
      <c r="F404" s="13"/>
      <c r="G404" s="15">
        <f>IF(F404="Green",D404*E404,IF(F404="Anulada",E404,IF(F404="Red",0,"")))</f>
      </c>
      <c r="H404" s="15">
        <f>IF(F404="",0,G404-E404)</f>
      </c>
    </row>
    <row r="405" spans="4:8" x14ac:dyDescent="0.25">
      <c r="D405" s="16"/>
      <c r="E405" s="7"/>
      <c r="G405" s="7">
        <f>IF(F405="Green",D405*E405,IF(F405="Anulada",E405,IF(F405="Red",0,"")))</f>
      </c>
      <c r="H405" s="7">
        <f>IF(F405="",0,G405-E405)</f>
      </c>
    </row>
    <row r="406" spans="1:8" x14ac:dyDescent="0.25">
      <c r="A406" s="13"/>
      <c r="B406" s="13"/>
      <c r="C406" s="13"/>
      <c r="D406" s="14"/>
      <c r="E406" s="15"/>
      <c r="F406" s="13"/>
      <c r="G406" s="15">
        <f>IF(F406="Green",D406*E406,IF(F406="Anulada",E406,IF(F406="Red",0,"")))</f>
      </c>
      <c r="H406" s="15">
        <f>IF(F406="",0,G406-E406)</f>
      </c>
    </row>
    <row r="407" spans="4:8" x14ac:dyDescent="0.25">
      <c r="D407" s="16"/>
      <c r="E407" s="7"/>
      <c r="G407" s="7">
        <f>IF(F407="Green",D407*E407,IF(F407="Anulada",E407,IF(F407="Red",0,"")))</f>
      </c>
      <c r="H407" s="7">
        <f>IF(F407="",0,G407-E407)</f>
      </c>
    </row>
    <row r="408" spans="1:8" x14ac:dyDescent="0.25">
      <c r="A408" s="13"/>
      <c r="B408" s="13"/>
      <c r="C408" s="13"/>
      <c r="D408" s="14"/>
      <c r="E408" s="15"/>
      <c r="F408" s="13"/>
      <c r="G408" s="15">
        <f>IF(F408="Green",D408*E408,IF(F408="Anulada",E408,IF(F408="Red",0,"")))</f>
      </c>
      <c r="H408" s="15">
        <f>IF(F408="",0,G408-E408)</f>
      </c>
    </row>
    <row r="409" spans="4:8" x14ac:dyDescent="0.25">
      <c r="D409" s="16"/>
      <c r="E409" s="7"/>
      <c r="G409" s="7">
        <f>IF(F409="Green",D409*E409,IF(F409="Anulada",E409,IF(F409="Red",0,"")))</f>
      </c>
      <c r="H409" s="7">
        <f>IF(F409="",0,G409-E409)</f>
      </c>
    </row>
    <row r="410" spans="1:8" x14ac:dyDescent="0.25">
      <c r="A410" s="13"/>
      <c r="B410" s="13"/>
      <c r="C410" s="13"/>
      <c r="D410" s="14"/>
      <c r="E410" s="15"/>
      <c r="F410" s="13"/>
      <c r="G410" s="15">
        <f>IF(F410="Green",D410*E410,IF(F410="Anulada",E410,IF(F410="Red",0,"")))</f>
      </c>
      <c r="H410" s="15">
        <f>IF(F410="",0,G410-E410)</f>
      </c>
    </row>
    <row r="411" spans="4:8" x14ac:dyDescent="0.25">
      <c r="D411" s="16"/>
      <c r="E411" s="7"/>
      <c r="G411" s="7">
        <f>IF(F411="Green",D411*E411,IF(F411="Anulada",E411,IF(F411="Red",0,"")))</f>
      </c>
      <c r="H411" s="7">
        <f>IF(F411="",0,G411-E411)</f>
      </c>
    </row>
    <row r="412" spans="1:8" x14ac:dyDescent="0.25">
      <c r="A412" s="13"/>
      <c r="B412" s="13"/>
      <c r="C412" s="13"/>
      <c r="D412" s="14"/>
      <c r="E412" s="15"/>
      <c r="F412" s="13"/>
      <c r="G412" s="15">
        <f>IF(F412="Green",D412*E412,IF(F412="Anulada",E412,IF(F412="Red",0,"")))</f>
      </c>
      <c r="H412" s="15">
        <f>IF(F412="",0,G412-E412)</f>
      </c>
    </row>
    <row r="413" spans="4:8" x14ac:dyDescent="0.25">
      <c r="D413" s="16"/>
      <c r="E413" s="7"/>
      <c r="G413" s="7">
        <f>IF(F413="Green",D413*E413,IF(F413="Anulada",E413,IF(F413="Red",0,"")))</f>
      </c>
      <c r="H413" s="7">
        <f>IF(F413="",0,G413-E413)</f>
      </c>
    </row>
    <row r="414" spans="1:8" x14ac:dyDescent="0.25">
      <c r="A414" s="13"/>
      <c r="B414" s="13"/>
      <c r="C414" s="13"/>
      <c r="D414" s="14"/>
      <c r="E414" s="15"/>
      <c r="F414" s="13"/>
      <c r="G414" s="15">
        <f>IF(F414="Green",D414*E414,IF(F414="Anulada",E414,IF(F414="Red",0,"")))</f>
      </c>
      <c r="H414" s="15">
        <f>IF(F414="",0,G414-E414)</f>
      </c>
    </row>
    <row r="415" spans="4:8" x14ac:dyDescent="0.25">
      <c r="D415" s="16"/>
      <c r="E415" s="7"/>
      <c r="G415" s="7">
        <f>IF(F415="Green",D415*E415,IF(F415="Anulada",E415,IF(F415="Red",0,"")))</f>
      </c>
      <c r="H415" s="7">
        <f>IF(F415="",0,G415-E415)</f>
      </c>
    </row>
    <row r="416" spans="1:8" x14ac:dyDescent="0.25">
      <c r="A416" s="13"/>
      <c r="B416" s="13"/>
      <c r="C416" s="13"/>
      <c r="D416" s="14"/>
      <c r="E416" s="15"/>
      <c r="F416" s="13"/>
      <c r="G416" s="15">
        <f>IF(F416="Green",D416*E416,IF(F416="Anulada",E416,IF(F416="Red",0,"")))</f>
      </c>
      <c r="H416" s="15">
        <f>IF(F416="",0,G416-E416)</f>
      </c>
    </row>
    <row r="417" spans="4:8" x14ac:dyDescent="0.25">
      <c r="D417" s="16"/>
      <c r="E417" s="7"/>
      <c r="G417" s="7">
        <f>IF(F417="Green",D417*E417,IF(F417="Anulada",E417,IF(F417="Red",0,"")))</f>
      </c>
      <c r="H417" s="7">
        <f>IF(F417="",0,G417-E417)</f>
      </c>
    </row>
    <row r="418" spans="1:8" x14ac:dyDescent="0.25">
      <c r="A418" s="13"/>
      <c r="B418" s="13"/>
      <c r="C418" s="13"/>
      <c r="D418" s="14"/>
      <c r="E418" s="15"/>
      <c r="F418" s="13"/>
      <c r="G418" s="15">
        <f>IF(F418="Green",D418*E418,IF(F418="Anulada",E418,IF(F418="Red",0,"")))</f>
      </c>
      <c r="H418" s="15">
        <f>IF(F418="",0,G418-E418)</f>
      </c>
    </row>
    <row r="419" spans="4:8" x14ac:dyDescent="0.25">
      <c r="D419" s="16"/>
      <c r="E419" s="7"/>
      <c r="G419" s="7">
        <f>IF(F419="Green",D419*E419,IF(F419="Anulada",E419,IF(F419="Red",0,"")))</f>
      </c>
      <c r="H419" s="7">
        <f>IF(F419="",0,G419-E419)</f>
      </c>
    </row>
    <row r="420" spans="1:8" x14ac:dyDescent="0.25">
      <c r="A420" s="13"/>
      <c r="B420" s="13"/>
      <c r="C420" s="13"/>
      <c r="D420" s="14"/>
      <c r="E420" s="15"/>
      <c r="F420" s="13"/>
      <c r="G420" s="15">
        <f>IF(F420="Green",D420*E420,IF(F420="Anulada",E420,IF(F420="Red",0,"")))</f>
      </c>
      <c r="H420" s="15">
        <f>IF(F420="",0,G420-E420)</f>
      </c>
    </row>
    <row r="421" spans="4:8" x14ac:dyDescent="0.25">
      <c r="D421" s="16"/>
      <c r="E421" s="7"/>
      <c r="G421" s="7">
        <f>IF(F421="Green",D421*E421,IF(F421="Anulada",E421,IF(F421="Red",0,"")))</f>
      </c>
      <c r="H421" s="7">
        <f>IF(F421="",0,G421-E421)</f>
      </c>
    </row>
    <row r="422" spans="1:8" x14ac:dyDescent="0.25">
      <c r="A422" s="13"/>
      <c r="B422" s="13"/>
      <c r="C422" s="13"/>
      <c r="D422" s="14"/>
      <c r="E422" s="15"/>
      <c r="F422" s="13"/>
      <c r="G422" s="15">
        <f>IF(F422="Green",D422*E422,IF(F422="Anulada",E422,IF(F422="Red",0,"")))</f>
      </c>
      <c r="H422" s="15">
        <f>IF(F422="",0,G422-E422)</f>
      </c>
    </row>
    <row r="423" spans="4:8" x14ac:dyDescent="0.25">
      <c r="D423" s="16"/>
      <c r="E423" s="7"/>
      <c r="G423" s="7">
        <f>IF(F423="Green",D423*E423,IF(F423="Anulada",E423,IF(F423="Red",0,"")))</f>
      </c>
      <c r="H423" s="7">
        <f>IF(F423="",0,G423-E423)</f>
      </c>
    </row>
    <row r="424" spans="1:8" x14ac:dyDescent="0.25">
      <c r="A424" s="13"/>
      <c r="B424" s="13"/>
      <c r="C424" s="13"/>
      <c r="D424" s="14"/>
      <c r="E424" s="15"/>
      <c r="F424" s="13"/>
      <c r="G424" s="15">
        <f>IF(F424="Green",D424*E424,IF(F424="Anulada",E424,IF(F424="Red",0,"")))</f>
      </c>
      <c r="H424" s="15">
        <f>IF(F424="",0,G424-E424)</f>
      </c>
    </row>
    <row r="425" spans="4:8" x14ac:dyDescent="0.25">
      <c r="D425" s="16"/>
      <c r="E425" s="7"/>
      <c r="G425" s="7">
        <f>IF(F425="Green",D425*E425,IF(F425="Anulada",E425,IF(F425="Red",0,"")))</f>
      </c>
      <c r="H425" s="7">
        <f>IF(F425="",0,G425-E425)</f>
      </c>
    </row>
    <row r="426" spans="1:8" x14ac:dyDescent="0.25">
      <c r="A426" s="13"/>
      <c r="B426" s="13"/>
      <c r="C426" s="13"/>
      <c r="D426" s="14"/>
      <c r="E426" s="15"/>
      <c r="F426" s="13"/>
      <c r="G426" s="15">
        <f>IF(F426="Green",D426*E426,IF(F426="Anulada",E426,IF(F426="Red",0,"")))</f>
      </c>
      <c r="H426" s="15">
        <f>IF(F426="",0,G426-E426)</f>
      </c>
    </row>
    <row r="427" spans="4:8" x14ac:dyDescent="0.25">
      <c r="D427" s="16"/>
      <c r="E427" s="7"/>
      <c r="G427" s="7">
        <f>IF(F427="Green",D427*E427,IF(F427="Anulada",E427,IF(F427="Red",0,"")))</f>
      </c>
      <c r="H427" s="7">
        <f>IF(F427="",0,G427-E427)</f>
      </c>
    </row>
    <row r="428" spans="1:8" x14ac:dyDescent="0.25">
      <c r="A428" s="13"/>
      <c r="B428" s="13"/>
      <c r="C428" s="13"/>
      <c r="D428" s="14"/>
      <c r="E428" s="15"/>
      <c r="F428" s="13"/>
      <c r="G428" s="15">
        <f>IF(F428="Green",D428*E428,IF(F428="Anulada",E428,IF(F428="Red",0,"")))</f>
      </c>
      <c r="H428" s="15">
        <f>IF(F428="",0,G428-E428)</f>
      </c>
    </row>
    <row r="429" spans="4:8" x14ac:dyDescent="0.25">
      <c r="D429" s="16"/>
      <c r="E429" s="7"/>
      <c r="G429" s="7">
        <f>IF(F429="Green",D429*E429,IF(F429="Anulada",E429,IF(F429="Red",0,"")))</f>
      </c>
      <c r="H429" s="7">
        <f>IF(F429="",0,G429-E429)</f>
      </c>
    </row>
    <row r="430" spans="1:8" x14ac:dyDescent="0.25">
      <c r="A430" s="13"/>
      <c r="B430" s="13"/>
      <c r="C430" s="13"/>
      <c r="D430" s="14"/>
      <c r="E430" s="15"/>
      <c r="F430" s="13"/>
      <c r="G430" s="15">
        <f>IF(F430="Green",D430*E430,IF(F430="Anulada",E430,IF(F430="Red",0,"")))</f>
      </c>
      <c r="H430" s="15">
        <f>IF(F430="",0,G430-E430)</f>
      </c>
    </row>
    <row r="431" spans="4:8" x14ac:dyDescent="0.25">
      <c r="D431" s="16"/>
      <c r="E431" s="7"/>
      <c r="G431" s="7">
        <f>IF(F431="Green",D431*E431,IF(F431="Anulada",E431,IF(F431="Red",0,"")))</f>
      </c>
      <c r="H431" s="7">
        <f>IF(F431="",0,G431-E431)</f>
      </c>
    </row>
    <row r="432" spans="1:8" x14ac:dyDescent="0.25">
      <c r="A432" s="13"/>
      <c r="B432" s="13"/>
      <c r="C432" s="13"/>
      <c r="D432" s="14"/>
      <c r="E432" s="15"/>
      <c r="F432" s="13"/>
      <c r="G432" s="15">
        <f>IF(F432="Green",D432*E432,IF(F432="Anulada",E432,IF(F432="Red",0,"")))</f>
      </c>
      <c r="H432" s="15">
        <f>IF(F432="",0,G432-E432)</f>
      </c>
    </row>
    <row r="433" spans="4:8" x14ac:dyDescent="0.25">
      <c r="D433" s="16"/>
      <c r="E433" s="7"/>
      <c r="G433" s="7">
        <f>IF(F433="Green",D433*E433,IF(F433="Anulada",E433,IF(F433="Red",0,"")))</f>
      </c>
      <c r="H433" s="7">
        <f>IF(F433="",0,G433-E433)</f>
      </c>
    </row>
    <row r="434" spans="1:8" x14ac:dyDescent="0.25">
      <c r="A434" s="13"/>
      <c r="B434" s="13"/>
      <c r="C434" s="13"/>
      <c r="D434" s="14"/>
      <c r="E434" s="15"/>
      <c r="F434" s="13"/>
      <c r="G434" s="15">
        <f>IF(F434="Green",D434*E434,IF(F434="Anulada",E434,IF(F434="Red",0,"")))</f>
      </c>
      <c r="H434" s="15">
        <f>IF(F434="",0,G434-E434)</f>
      </c>
    </row>
    <row r="435" spans="4:8" x14ac:dyDescent="0.25">
      <c r="D435" s="16"/>
      <c r="E435" s="7"/>
      <c r="G435" s="7">
        <f>IF(F435="Green",D435*E435,IF(F435="Anulada",E435,IF(F435="Red",0,"")))</f>
      </c>
      <c r="H435" s="7">
        <f>IF(F435="",0,G435-E435)</f>
      </c>
    </row>
    <row r="436" spans="1:8" x14ac:dyDescent="0.25">
      <c r="A436" s="13"/>
      <c r="B436" s="13"/>
      <c r="C436" s="13"/>
      <c r="D436" s="14"/>
      <c r="E436" s="15"/>
      <c r="F436" s="13"/>
      <c r="G436" s="15">
        <f>IF(F436="Green",D436*E436,IF(F436="Anulada",E436,IF(F436="Red",0,"")))</f>
      </c>
      <c r="H436" s="15">
        <f>IF(F436="",0,G436-E436)</f>
      </c>
    </row>
    <row r="437" spans="4:8" x14ac:dyDescent="0.25">
      <c r="D437" s="16"/>
      <c r="E437" s="7"/>
      <c r="G437" s="7">
        <f>IF(F437="Green",D437*E437,IF(F437="Anulada",E437,IF(F437="Red",0,"")))</f>
      </c>
      <c r="H437" s="7">
        <f>IF(F437="",0,G437-E437)</f>
      </c>
    </row>
    <row r="438" spans="1:8" x14ac:dyDescent="0.25">
      <c r="A438" s="13"/>
      <c r="B438" s="13"/>
      <c r="C438" s="13"/>
      <c r="D438" s="14"/>
      <c r="E438" s="15"/>
      <c r="F438" s="13"/>
      <c r="G438" s="15">
        <f>IF(F438="Green",D438*E438,IF(F438="Anulada",E438,IF(F438="Red",0,"")))</f>
      </c>
      <c r="H438" s="15">
        <f>IF(F438="",0,G438-E438)</f>
      </c>
    </row>
    <row r="439" spans="4:8" x14ac:dyDescent="0.25">
      <c r="D439" s="16"/>
      <c r="E439" s="7"/>
      <c r="G439" s="7">
        <f>IF(F439="Green",D439*E439,IF(F439="Anulada",E439,IF(F439="Red",0,"")))</f>
      </c>
      <c r="H439" s="7">
        <f>IF(F439="",0,G439-E439)</f>
      </c>
    </row>
    <row r="440" spans="1:8" x14ac:dyDescent="0.25">
      <c r="A440" s="13"/>
      <c r="B440" s="13"/>
      <c r="C440" s="13"/>
      <c r="D440" s="14"/>
      <c r="E440" s="15"/>
      <c r="F440" s="13"/>
      <c r="G440" s="15">
        <f>IF(F440="Green",D440*E440,IF(F440="Anulada",E440,IF(F440="Red",0,"")))</f>
      </c>
      <c r="H440" s="15">
        <f>IF(F440="",0,G440-E440)</f>
      </c>
    </row>
    <row r="441" spans="4:8" x14ac:dyDescent="0.25">
      <c r="D441" s="16"/>
      <c r="E441" s="7"/>
      <c r="G441" s="7">
        <f>IF(F441="Green",D441*E441,IF(F441="Anulada",E441,IF(F441="Red",0,"")))</f>
      </c>
      <c r="H441" s="7">
        <f>IF(F441="",0,G441-E441)</f>
      </c>
    </row>
    <row r="442" spans="1:8" x14ac:dyDescent="0.25">
      <c r="A442" s="13"/>
      <c r="B442" s="13"/>
      <c r="C442" s="13"/>
      <c r="D442" s="14"/>
      <c r="E442" s="15"/>
      <c r="F442" s="13"/>
      <c r="G442" s="15">
        <f>IF(F442="Green",D442*E442,IF(F442="Anulada",E442,IF(F442="Red",0,"")))</f>
      </c>
      <c r="H442" s="15">
        <f>IF(F442="",0,G442-E442)</f>
      </c>
    </row>
    <row r="443" spans="4:8" x14ac:dyDescent="0.25">
      <c r="D443" s="16"/>
      <c r="E443" s="7"/>
      <c r="G443" s="7">
        <f>IF(F443="Green",D443*E443,IF(F443="Anulada",E443,IF(F443="Red",0,"")))</f>
      </c>
      <c r="H443" s="7">
        <f>IF(F443="",0,G443-E443)</f>
      </c>
    </row>
    <row r="444" spans="1:8" x14ac:dyDescent="0.25">
      <c r="A444" s="13"/>
      <c r="B444" s="13"/>
      <c r="C444" s="13"/>
      <c r="D444" s="14"/>
      <c r="E444" s="15"/>
      <c r="F444" s="13"/>
      <c r="G444" s="15">
        <f>IF(F444="Green",D444*E444,IF(F444="Anulada",E444,IF(F444="Red",0,"")))</f>
      </c>
      <c r="H444" s="15">
        <f>IF(F444="",0,G444-E444)</f>
      </c>
    </row>
    <row r="445" spans="4:8" x14ac:dyDescent="0.25">
      <c r="D445" s="16"/>
      <c r="E445" s="7"/>
      <c r="G445" s="7">
        <f>IF(F445="Green",D445*E445,IF(F445="Anulada",E445,IF(F445="Red",0,"")))</f>
      </c>
      <c r="H445" s="7">
        <f>IF(F445="",0,G445-E445)</f>
      </c>
    </row>
    <row r="446" spans="1:8" x14ac:dyDescent="0.25">
      <c r="A446" s="13"/>
      <c r="B446" s="13"/>
      <c r="C446" s="13"/>
      <c r="D446" s="14"/>
      <c r="E446" s="15"/>
      <c r="F446" s="13"/>
      <c r="G446" s="15">
        <f>IF(F446="Green",D446*E446,IF(F446="Anulada",E446,IF(F446="Red",0,"")))</f>
      </c>
      <c r="H446" s="15">
        <f>IF(F446="",0,G446-E446)</f>
      </c>
    </row>
    <row r="447" spans="4:8" x14ac:dyDescent="0.25">
      <c r="D447" s="16"/>
      <c r="E447" s="7"/>
      <c r="G447" s="7">
        <f>IF(F447="Green",D447*E447,IF(F447="Anulada",E447,IF(F447="Red",0,"")))</f>
      </c>
      <c r="H447" s="7">
        <f>IF(F447="",0,G447-E447)</f>
      </c>
    </row>
    <row r="448" spans="1:8" x14ac:dyDescent="0.25">
      <c r="A448" s="13"/>
      <c r="B448" s="13"/>
      <c r="C448" s="13"/>
      <c r="D448" s="14"/>
      <c r="E448" s="15"/>
      <c r="F448" s="13"/>
      <c r="G448" s="15">
        <f>IF(F448="Green",D448*E448,IF(F448="Anulada",E448,IF(F448="Red",0,"")))</f>
      </c>
      <c r="H448" s="15">
        <f>IF(F448="",0,G448-E448)</f>
      </c>
    </row>
    <row r="449" spans="4:8" x14ac:dyDescent="0.25">
      <c r="D449" s="16"/>
      <c r="E449" s="7"/>
      <c r="G449" s="7">
        <f>IF(F449="Green",D449*E449,IF(F449="Anulada",E449,IF(F449="Red",0,"")))</f>
      </c>
      <c r="H449" s="7">
        <f>IF(F449="",0,G449-E449)</f>
      </c>
    </row>
    <row r="450" spans="1:8" x14ac:dyDescent="0.25">
      <c r="A450" s="13"/>
      <c r="B450" s="13"/>
      <c r="C450" s="13"/>
      <c r="D450" s="14"/>
      <c r="E450" s="15"/>
      <c r="F450" s="13"/>
      <c r="G450" s="15">
        <f>IF(F450="Green",D450*E450,IF(F450="Anulada",E450,IF(F450="Red",0,"")))</f>
      </c>
      <c r="H450" s="15">
        <f>IF(F450="",0,G450-E450)</f>
      </c>
    </row>
    <row r="451" spans="4:8" x14ac:dyDescent="0.25">
      <c r="D451" s="16"/>
      <c r="E451" s="7"/>
      <c r="G451" s="7">
        <f>IF(F451="Green",D451*E451,IF(F451="Anulada",E451,IF(F451="Red",0,"")))</f>
      </c>
      <c r="H451" s="7">
        <f>IF(F451="",0,G451-E451)</f>
      </c>
    </row>
    <row r="452" spans="1:8" x14ac:dyDescent="0.25">
      <c r="A452" s="13"/>
      <c r="B452" s="13"/>
      <c r="C452" s="13"/>
      <c r="D452" s="14"/>
      <c r="E452" s="15"/>
      <c r="F452" s="13"/>
      <c r="G452" s="15">
        <f>IF(F452="Green",D452*E452,IF(F452="Anulada",E452,IF(F452="Red",0,"")))</f>
      </c>
      <c r="H452" s="15">
        <f>IF(F452="",0,G452-E452)</f>
      </c>
    </row>
    <row r="453" spans="4:8" x14ac:dyDescent="0.25">
      <c r="D453" s="16"/>
      <c r="E453" s="7"/>
      <c r="G453" s="7">
        <f>IF(F453="Green",D453*E453,IF(F453="Anulada",E453,IF(F453="Red",0,"")))</f>
      </c>
      <c r="H453" s="7">
        <f>IF(F453="",0,G453-E453)</f>
      </c>
    </row>
    <row r="454" spans="1:8" x14ac:dyDescent="0.25">
      <c r="A454" s="13"/>
      <c r="B454" s="13"/>
      <c r="C454" s="13"/>
      <c r="D454" s="14"/>
      <c r="E454" s="15"/>
      <c r="F454" s="13"/>
      <c r="G454" s="15">
        <f>IF(F454="Green",D454*E454,IF(F454="Anulada",E454,IF(F454="Red",0,"")))</f>
      </c>
      <c r="H454" s="15">
        <f>IF(F454="",0,G454-E454)</f>
      </c>
    </row>
    <row r="455" spans="4:8" x14ac:dyDescent="0.25">
      <c r="D455" s="16"/>
      <c r="E455" s="7"/>
      <c r="G455" s="7">
        <f>IF(F455="Green",D455*E455,IF(F455="Anulada",E455,IF(F455="Red",0,"")))</f>
      </c>
      <c r="H455" s="7">
        <f>IF(F455="",0,G455-E455)</f>
      </c>
    </row>
    <row r="456" spans="1:8" x14ac:dyDescent="0.25">
      <c r="A456" s="13"/>
      <c r="B456" s="13"/>
      <c r="C456" s="13"/>
      <c r="D456" s="14"/>
      <c r="E456" s="15"/>
      <c r="F456" s="13"/>
      <c r="G456" s="15">
        <f>IF(F456="Green",D456*E456,IF(F456="Anulada",E456,IF(F456="Red",0,"")))</f>
      </c>
      <c r="H456" s="15">
        <f>IF(F456="",0,G456-E456)</f>
      </c>
    </row>
    <row r="457" spans="4:8" x14ac:dyDescent="0.25">
      <c r="D457" s="16"/>
      <c r="E457" s="7"/>
      <c r="G457" s="7">
        <f>IF(F457="Green",D457*E457,IF(F457="Anulada",E457,IF(F457="Red",0,"")))</f>
      </c>
      <c r="H457" s="7">
        <f>IF(F457="",0,G457-E457)</f>
      </c>
    </row>
    <row r="458" spans="1:8" x14ac:dyDescent="0.25">
      <c r="A458" s="13"/>
      <c r="B458" s="13"/>
      <c r="C458" s="13"/>
      <c r="D458" s="14"/>
      <c r="E458" s="15"/>
      <c r="F458" s="13"/>
      <c r="G458" s="15">
        <f>IF(F458="Green",D458*E458,IF(F458="Anulada",E458,IF(F458="Red",0,"")))</f>
      </c>
      <c r="H458" s="15">
        <f>IF(F458="",0,G458-E458)</f>
      </c>
    </row>
    <row r="459" spans="4:8" x14ac:dyDescent="0.25">
      <c r="D459" s="16"/>
      <c r="E459" s="7"/>
      <c r="G459" s="7">
        <f>IF(F459="Green",D459*E459,IF(F459="Anulada",E459,IF(F459="Red",0,"")))</f>
      </c>
      <c r="H459" s="7">
        <f>IF(F459="",0,G459-E459)</f>
      </c>
    </row>
    <row r="460" spans="1:8" x14ac:dyDescent="0.25">
      <c r="A460" s="13"/>
      <c r="B460" s="13"/>
      <c r="C460" s="13"/>
      <c r="D460" s="14"/>
      <c r="E460" s="15"/>
      <c r="F460" s="13"/>
      <c r="G460" s="15">
        <f>IF(F460="Green",D460*E460,IF(F460="Anulada",E460,IF(F460="Red",0,"")))</f>
      </c>
      <c r="H460" s="15">
        <f>IF(F460="",0,G460-E460)</f>
      </c>
    </row>
    <row r="461" spans="4:8" x14ac:dyDescent="0.25">
      <c r="D461" s="16"/>
      <c r="E461" s="7"/>
      <c r="G461" s="7">
        <f>IF(F461="Green",D461*E461,IF(F461="Anulada",E461,IF(F461="Red",0,"")))</f>
      </c>
      <c r="H461" s="7">
        <f>IF(F461="",0,G461-E461)</f>
      </c>
    </row>
    <row r="462" spans="1:8" x14ac:dyDescent="0.25">
      <c r="A462" s="13"/>
      <c r="B462" s="13"/>
      <c r="C462" s="13"/>
      <c r="D462" s="14"/>
      <c r="E462" s="15"/>
      <c r="F462" s="13"/>
      <c r="G462" s="15">
        <f>IF(F462="Green",D462*E462,IF(F462="Anulada",E462,IF(F462="Red",0,"")))</f>
      </c>
      <c r="H462" s="15">
        <f>IF(F462="",0,G462-E462)</f>
      </c>
    </row>
    <row r="463" spans="4:8" x14ac:dyDescent="0.25">
      <c r="D463" s="16"/>
      <c r="E463" s="7"/>
      <c r="G463" s="7">
        <f>IF(F463="Green",D463*E463,IF(F463="Anulada",E463,IF(F463="Red",0,"")))</f>
      </c>
      <c r="H463" s="7">
        <f>IF(F463="",0,G463-E463)</f>
      </c>
    </row>
    <row r="464" spans="1:8" x14ac:dyDescent="0.25">
      <c r="A464" s="13"/>
      <c r="B464" s="13"/>
      <c r="C464" s="13"/>
      <c r="D464" s="14"/>
      <c r="E464" s="15"/>
      <c r="F464" s="13"/>
      <c r="G464" s="15">
        <f>IF(F464="Green",D464*E464,IF(F464="Anulada",E464,IF(F464="Red",0,"")))</f>
      </c>
      <c r="H464" s="15">
        <f>IF(F464="",0,G464-E464)</f>
      </c>
    </row>
    <row r="465" spans="4:8" x14ac:dyDescent="0.25">
      <c r="D465" s="16"/>
      <c r="E465" s="7"/>
      <c r="G465" s="7">
        <f>IF(F465="Green",D465*E465,IF(F465="Anulada",E465,IF(F465="Red",0,"")))</f>
      </c>
      <c r="H465" s="7">
        <f>IF(F465="",0,G465-E465)</f>
      </c>
    </row>
    <row r="466" spans="1:8" x14ac:dyDescent="0.25">
      <c r="A466" s="13"/>
      <c r="B466" s="13"/>
      <c r="C466" s="13"/>
      <c r="D466" s="14"/>
      <c r="E466" s="15"/>
      <c r="F466" s="13"/>
      <c r="G466" s="15">
        <f>IF(F466="Green",D466*E466,IF(F466="Anulada",E466,IF(F466="Red",0,"")))</f>
      </c>
      <c r="H466" s="15">
        <f>IF(F466="",0,G466-E466)</f>
      </c>
    </row>
    <row r="467" spans="4:8" x14ac:dyDescent="0.25">
      <c r="D467" s="16"/>
      <c r="E467" s="7"/>
      <c r="G467" s="7">
        <f>IF(F467="Green",D467*E467,IF(F467="Anulada",E467,IF(F467="Red",0,"")))</f>
      </c>
      <c r="H467" s="7">
        <f>IF(F467="",0,G467-E467)</f>
      </c>
    </row>
    <row r="468" spans="1:8" x14ac:dyDescent="0.25">
      <c r="A468" s="13"/>
      <c r="B468" s="13"/>
      <c r="C468" s="13"/>
      <c r="D468" s="14"/>
      <c r="E468" s="15"/>
      <c r="F468" s="13"/>
      <c r="G468" s="15">
        <f>IF(F468="Green",D468*E468,IF(F468="Anulada",E468,IF(F468="Red",0,"")))</f>
      </c>
      <c r="H468" s="15">
        <f>IF(F468="",0,G468-E468)</f>
      </c>
    </row>
    <row r="469" spans="4:8" x14ac:dyDescent="0.25">
      <c r="D469" s="16"/>
      <c r="E469" s="7"/>
      <c r="G469" s="7">
        <f>IF(F469="Green",D469*E469,IF(F469="Anulada",E469,IF(F469="Red",0,"")))</f>
      </c>
      <c r="H469" s="7">
        <f>IF(F469="",0,G469-E469)</f>
      </c>
    </row>
    <row r="470" spans="1:8" x14ac:dyDescent="0.25">
      <c r="A470" s="13"/>
      <c r="B470" s="13"/>
      <c r="C470" s="13"/>
      <c r="D470" s="14"/>
      <c r="E470" s="15"/>
      <c r="F470" s="13"/>
      <c r="G470" s="15">
        <f>IF(F470="Green",D470*E470,IF(F470="Anulada",E470,IF(F470="Red",0,"")))</f>
      </c>
      <c r="H470" s="15">
        <f>IF(F470="",0,G470-E470)</f>
      </c>
    </row>
    <row r="471" spans="4:8" x14ac:dyDescent="0.25">
      <c r="D471" s="16"/>
      <c r="E471" s="7"/>
      <c r="G471" s="7">
        <f>IF(F471="Green",D471*E471,IF(F471="Anulada",E471,IF(F471="Red",0,"")))</f>
      </c>
      <c r="H471" s="7">
        <f>IF(F471="",0,G471-E471)</f>
      </c>
    </row>
    <row r="472" spans="1:8" x14ac:dyDescent="0.25">
      <c r="A472" s="13"/>
      <c r="B472" s="13"/>
      <c r="C472" s="13"/>
      <c r="D472" s="14"/>
      <c r="E472" s="15"/>
      <c r="F472" s="13"/>
      <c r="G472" s="15">
        <f>IF(F472="Green",D472*E472,IF(F472="Anulada",E472,IF(F472="Red",0,"")))</f>
      </c>
      <c r="H472" s="15">
        <f>IF(F472="",0,G472-E472)</f>
      </c>
    </row>
    <row r="473" spans="4:8" x14ac:dyDescent="0.25">
      <c r="D473" s="16"/>
      <c r="E473" s="7"/>
      <c r="G473" s="7">
        <f>IF(F473="Green",D473*E473,IF(F473="Anulada",E473,IF(F473="Red",0,"")))</f>
      </c>
      <c r="H473" s="7">
        <f>IF(F473="",0,G473-E473)</f>
      </c>
    </row>
    <row r="474" spans="1:8" x14ac:dyDescent="0.25">
      <c r="A474" s="13"/>
      <c r="B474" s="13"/>
      <c r="C474" s="13"/>
      <c r="D474" s="14"/>
      <c r="E474" s="15"/>
      <c r="F474" s="13"/>
      <c r="G474" s="15">
        <f>IF(F474="Green",D474*E474,IF(F474="Anulada",E474,IF(F474="Red",0,"")))</f>
      </c>
      <c r="H474" s="15">
        <f>IF(F474="",0,G474-E474)</f>
      </c>
    </row>
    <row r="475" spans="4:8" x14ac:dyDescent="0.25">
      <c r="D475" s="16"/>
      <c r="E475" s="7"/>
      <c r="G475" s="7">
        <f>IF(F475="Green",D475*E475,IF(F475="Anulada",E475,IF(F475="Red",0,"")))</f>
      </c>
      <c r="H475" s="7">
        <f>IF(F475="",0,G475-E475)</f>
      </c>
    </row>
    <row r="476" spans="1:8" x14ac:dyDescent="0.25">
      <c r="A476" s="13"/>
      <c r="B476" s="13"/>
      <c r="C476" s="13"/>
      <c r="D476" s="14"/>
      <c r="E476" s="15"/>
      <c r="F476" s="13"/>
      <c r="G476" s="15">
        <f>IF(F476="Green",D476*E476,IF(F476="Anulada",E476,IF(F476="Red",0,"")))</f>
      </c>
      <c r="H476" s="15">
        <f>IF(F476="",0,G476-E476)</f>
      </c>
    </row>
    <row r="477" spans="4:8" x14ac:dyDescent="0.25">
      <c r="D477" s="16"/>
      <c r="E477" s="7"/>
      <c r="G477" s="7">
        <f>IF(F477="Green",D477*E477,IF(F477="Anulada",E477,IF(F477="Red",0,"")))</f>
      </c>
      <c r="H477" s="7">
        <f>IF(F477="",0,G477-E477)</f>
      </c>
    </row>
    <row r="478" spans="1:8" x14ac:dyDescent="0.25">
      <c r="A478" s="13"/>
      <c r="B478" s="13"/>
      <c r="C478" s="13"/>
      <c r="D478" s="14"/>
      <c r="E478" s="15"/>
      <c r="F478" s="13"/>
      <c r="G478" s="15">
        <f>IF(F478="Green",D478*E478,IF(F478="Anulada",E478,IF(F478="Red",0,"")))</f>
      </c>
      <c r="H478" s="15">
        <f>IF(F478="",0,G478-E478)</f>
      </c>
    </row>
    <row r="479" spans="4:8" x14ac:dyDescent="0.25">
      <c r="D479" s="16"/>
      <c r="E479" s="7"/>
      <c r="G479" s="7">
        <f>IF(F479="Green",D479*E479,IF(F479="Anulada",E479,IF(F479="Red",0,"")))</f>
      </c>
      <c r="H479" s="7">
        <f>IF(F479="",0,G479-E479)</f>
      </c>
    </row>
    <row r="480" spans="1:8" x14ac:dyDescent="0.25">
      <c r="A480" s="13"/>
      <c r="B480" s="13"/>
      <c r="C480" s="13"/>
      <c r="D480" s="14"/>
      <c r="E480" s="15"/>
      <c r="F480" s="13"/>
      <c r="G480" s="15">
        <f>IF(F480="Green",D480*E480,IF(F480="Anulada",E480,IF(F480="Red",0,"")))</f>
      </c>
      <c r="H480" s="15">
        <f>IF(F480="",0,G480-E480)</f>
      </c>
    </row>
    <row r="481" spans="4:8" x14ac:dyDescent="0.25">
      <c r="D481" s="16"/>
      <c r="E481" s="7"/>
      <c r="G481" s="7">
        <f>IF(F481="Green",D481*E481,IF(F481="Anulada",E481,IF(F481="Red",0,"")))</f>
      </c>
      <c r="H481" s="7">
        <f>IF(F481="",0,G481-E481)</f>
      </c>
    </row>
    <row r="482" spans="1:8" x14ac:dyDescent="0.25">
      <c r="A482" s="13"/>
      <c r="B482" s="13"/>
      <c r="C482" s="13"/>
      <c r="D482" s="14"/>
      <c r="E482" s="15"/>
      <c r="F482" s="13"/>
      <c r="G482" s="15">
        <f>IF(F482="Green",D482*E482,IF(F482="Anulada",E482,IF(F482="Red",0,"")))</f>
      </c>
      <c r="H482" s="15">
        <f>IF(F482="",0,G482-E482)</f>
      </c>
    </row>
    <row r="483" spans="4:8" x14ac:dyDescent="0.25">
      <c r="D483" s="16"/>
      <c r="E483" s="7"/>
      <c r="G483" s="7">
        <f>IF(F483="Green",D483*E483,IF(F483="Anulada",E483,IF(F483="Red",0,"")))</f>
      </c>
      <c r="H483" s="7">
        <f>IF(F483="",0,G483-E483)</f>
      </c>
    </row>
    <row r="484" spans="1:8" x14ac:dyDescent="0.25">
      <c r="A484" s="13"/>
      <c r="B484" s="13"/>
      <c r="C484" s="13"/>
      <c r="D484" s="14"/>
      <c r="E484" s="15"/>
      <c r="F484" s="13"/>
      <c r="G484" s="15">
        <f>IF(F484="Green",D484*E484,IF(F484="Anulada",E484,IF(F484="Red",0,"")))</f>
      </c>
      <c r="H484" s="15">
        <f>IF(F484="",0,G484-E484)</f>
      </c>
    </row>
    <row r="485" spans="4:8" x14ac:dyDescent="0.25">
      <c r="D485" s="16"/>
      <c r="E485" s="7"/>
      <c r="G485" s="7">
        <f>IF(F485="Green",D485*E485,IF(F485="Anulada",E485,IF(F485="Red",0,"")))</f>
      </c>
      <c r="H485" s="7">
        <f>IF(F485="",0,G485-E485)</f>
      </c>
    </row>
    <row r="486" spans="1:8" x14ac:dyDescent="0.25">
      <c r="A486" s="13"/>
      <c r="B486" s="13"/>
      <c r="C486" s="13"/>
      <c r="D486" s="14"/>
      <c r="E486" s="15"/>
      <c r="F486" s="13"/>
      <c r="G486" s="15">
        <f>IF(F486="Green",D486*E486,IF(F486="Anulada",E486,IF(F486="Red",0,"")))</f>
      </c>
      <c r="H486" s="15">
        <f>IF(F486="",0,G486-E486)</f>
      </c>
    </row>
    <row r="487" spans="4:8" x14ac:dyDescent="0.25">
      <c r="D487" s="16"/>
      <c r="E487" s="7"/>
      <c r="G487" s="7">
        <f>IF(F487="Green",D487*E487,IF(F487="Anulada",E487,IF(F487="Red",0,"")))</f>
      </c>
      <c r="H487" s="7">
        <f>IF(F487="",0,G487-E487)</f>
      </c>
    </row>
    <row r="488" spans="1:8" x14ac:dyDescent="0.25">
      <c r="A488" s="13"/>
      <c r="B488" s="13"/>
      <c r="C488" s="13"/>
      <c r="D488" s="14"/>
      <c r="E488" s="15"/>
      <c r="F488" s="13"/>
      <c r="G488" s="15">
        <f>IF(F488="Green",D488*E488,IF(F488="Anulada",E488,IF(F488="Red",0,"")))</f>
      </c>
      <c r="H488" s="15">
        <f>IF(F488="",0,G488-E488)</f>
      </c>
    </row>
    <row r="489" spans="4:8" x14ac:dyDescent="0.25">
      <c r="D489" s="16"/>
      <c r="E489" s="7"/>
      <c r="G489" s="7">
        <f>IF(F489="Green",D489*E489,IF(F489="Anulada",E489,IF(F489="Red",0,"")))</f>
      </c>
      <c r="H489" s="7">
        <f>IF(F489="",0,G489-E489)</f>
      </c>
    </row>
    <row r="490" spans="1:8" x14ac:dyDescent="0.25">
      <c r="A490" s="13"/>
      <c r="B490" s="13"/>
      <c r="C490" s="13"/>
      <c r="D490" s="14"/>
      <c r="E490" s="15"/>
      <c r="F490" s="13"/>
      <c r="G490" s="15">
        <f>IF(F490="Green",D490*E490,IF(F490="Anulada",E490,IF(F490="Red",0,"")))</f>
      </c>
      <c r="H490" s="15">
        <f>IF(F490="",0,G490-E490)</f>
      </c>
    </row>
    <row r="491" spans="4:8" x14ac:dyDescent="0.25">
      <c r="D491" s="16"/>
      <c r="E491" s="7"/>
      <c r="G491" s="7">
        <f>IF(F491="Green",D491*E491,IF(F491="Anulada",E491,IF(F491="Red",0,"")))</f>
      </c>
      <c r="H491" s="7">
        <f>IF(F491="",0,G491-E491)</f>
      </c>
    </row>
    <row r="492" spans="1:8" x14ac:dyDescent="0.25">
      <c r="A492" s="13"/>
      <c r="B492" s="13"/>
      <c r="C492" s="13"/>
      <c r="D492" s="14"/>
      <c r="E492" s="15"/>
      <c r="F492" s="13"/>
      <c r="G492" s="15">
        <f>IF(F492="Green",D492*E492,IF(F492="Anulada",E492,IF(F492="Red",0,"")))</f>
      </c>
      <c r="H492" s="15">
        <f>IF(F492="",0,G492-E492)</f>
      </c>
    </row>
    <row r="493" spans="4:8" x14ac:dyDescent="0.25">
      <c r="D493" s="16"/>
      <c r="E493" s="7"/>
      <c r="G493" s="7">
        <f>IF(F493="Green",D493*E493,IF(F493="Anulada",E493,IF(F493="Red",0,"")))</f>
      </c>
      <c r="H493" s="7">
        <f>IF(F493="",0,G493-E493)</f>
      </c>
    </row>
    <row r="494" spans="1:8" x14ac:dyDescent="0.25">
      <c r="A494" s="13"/>
      <c r="B494" s="13"/>
      <c r="C494" s="13"/>
      <c r="D494" s="14"/>
      <c r="E494" s="15"/>
      <c r="F494" s="13"/>
      <c r="G494" s="15">
        <f>IF(F494="Green",D494*E494,IF(F494="Anulada",E494,IF(F494="Red",0,"")))</f>
      </c>
      <c r="H494" s="15">
        <f>IF(F494="",0,G494-E494)</f>
      </c>
    </row>
    <row r="495" spans="4:8" x14ac:dyDescent="0.25">
      <c r="D495" s="16"/>
      <c r="E495" s="7"/>
      <c r="G495" s="7">
        <f>IF(F495="Green",D495*E495,IF(F495="Anulada",E495,IF(F495="Red",0,"")))</f>
      </c>
      <c r="H495" s="7">
        <f>IF(F495="",0,G495-E495)</f>
      </c>
    </row>
    <row r="496" spans="1:8" x14ac:dyDescent="0.25">
      <c r="A496" s="13"/>
      <c r="B496" s="13"/>
      <c r="C496" s="13"/>
      <c r="D496" s="14"/>
      <c r="E496" s="15"/>
      <c r="F496" s="13"/>
      <c r="G496" s="15">
        <f>IF(F496="Green",D496*E496,IF(F496="Anulada",E496,IF(F496="Red",0,"")))</f>
      </c>
      <c r="H496" s="15">
        <f>IF(F496="",0,G496-E496)</f>
      </c>
    </row>
    <row r="497" spans="4:8" x14ac:dyDescent="0.25">
      <c r="D497" s="16"/>
      <c r="E497" s="7"/>
      <c r="G497" s="7">
        <f>IF(F497="Green",D497*E497,IF(F497="Anulada",E497,IF(F497="Red",0,"")))</f>
      </c>
      <c r="H497" s="7">
        <f>IF(F497="",0,G497-E497)</f>
      </c>
    </row>
    <row r="498" spans="1:8" x14ac:dyDescent="0.25">
      <c r="A498" s="13"/>
      <c r="B498" s="13"/>
      <c r="C498" s="13"/>
      <c r="D498" s="14"/>
      <c r="E498" s="15"/>
      <c r="F498" s="13"/>
      <c r="G498" s="15">
        <f>IF(F498="Green",D498*E498,IF(F498="Anulada",E498,IF(F498="Red",0,"")))</f>
      </c>
      <c r="H498" s="15">
        <f>IF(F498="",0,G498-E498)</f>
      </c>
    </row>
    <row r="499" spans="4:8" x14ac:dyDescent="0.25">
      <c r="D499" s="16"/>
      <c r="E499" s="7"/>
      <c r="G499" s="7">
        <f>IF(F499="Green",D499*E499,IF(F499="Anulada",E499,IF(F499="Red",0,"")))</f>
      </c>
      <c r="H499" s="7">
        <f>IF(F499="",0,G499-E499)</f>
      </c>
    </row>
    <row r="500" spans="1:8" x14ac:dyDescent="0.25">
      <c r="A500" s="13"/>
      <c r="B500" s="13"/>
      <c r="C500" s="13"/>
      <c r="D500" s="14"/>
      <c r="E500" s="15"/>
      <c r="F500" s="13"/>
      <c r="G500" s="15">
        <f>IF(F500="Green",D500*E500,IF(F500="Anulada",E500,IF(F500="Red",0,"")))</f>
      </c>
      <c r="H500" s="15">
        <f>IF(F500="",0,G500-E500)</f>
      </c>
    </row>
    <row r="501" spans="4:8" x14ac:dyDescent="0.25">
      <c r="D501" s="16"/>
      <c r="E501" s="7"/>
      <c r="G501" s="7">
        <f>IF(F501="Green",D501*E501,IF(F501="Anulada",E501,IF(F501="Red",0,"")))</f>
      </c>
      <c r="H501" s="7">
        <f>IF(F501="",0,G501-E501)</f>
      </c>
    </row>
    <row r="502" spans="1:8" x14ac:dyDescent="0.25">
      <c r="A502" s="13"/>
      <c r="B502" s="13"/>
      <c r="C502" s="13"/>
      <c r="D502" s="14"/>
      <c r="E502" s="15"/>
      <c r="F502" s="13"/>
      <c r="G502" s="15">
        <f>IF(F502="Green",D502*E502,IF(F502="Anulada",E502,IF(F502="Red",0,"")))</f>
      </c>
      <c r="H502" s="15">
        <f>IF(F502="",0,G502-E502)</f>
      </c>
    </row>
    <row r="503" spans="4:8" x14ac:dyDescent="0.25">
      <c r="D503" s="16"/>
      <c r="E503" s="7"/>
      <c r="G503" s="7">
        <f>IF(F503="Green",D503*E503,IF(F503="Anulada",E503,IF(F503="Red",0,"")))</f>
      </c>
      <c r="H503" s="7">
        <f>IF(F503="",0,G503-E503)</f>
      </c>
    </row>
    <row r="504" spans="1:8" x14ac:dyDescent="0.25">
      <c r="A504" s="13"/>
      <c r="B504" s="13"/>
      <c r="C504" s="13"/>
      <c r="D504" s="14"/>
      <c r="E504" s="15"/>
      <c r="F504" s="13"/>
      <c r="G504" s="15">
        <f>IF(F504="Green",D504*E504,IF(F504="Anulada",E504,IF(F504="Red",0,"")))</f>
      </c>
      <c r="H504" s="15">
        <f>IF(F504="",0,G504-E504)</f>
      </c>
    </row>
    <row r="505" spans="4:8" x14ac:dyDescent="0.25">
      <c r="D505" s="16"/>
      <c r="E505" s="7"/>
      <c r="G505" s="7">
        <f>IF(F505="Green",D505*E505,IF(F505="Anulada",E505,IF(F505="Red",0,"")))</f>
      </c>
      <c r="H505" s="7">
        <f>IF(F505="",0,G505-E505)</f>
      </c>
    </row>
    <row r="506" spans="1:8" x14ac:dyDescent="0.25">
      <c r="A506" s="13"/>
      <c r="B506" s="13"/>
      <c r="C506" s="13"/>
      <c r="D506" s="14"/>
      <c r="E506" s="15"/>
      <c r="F506" s="13"/>
      <c r="G506" s="15">
        <f>IF(F506="Green",D506*E506,IF(F506="Anulada",E506,IF(F506="Red",0,"")))</f>
      </c>
      <c r="H506" s="15">
        <f>IF(F506="",0,G506-E506)</f>
      </c>
    </row>
    <row r="507" spans="4:8" x14ac:dyDescent="0.25">
      <c r="D507" s="16"/>
      <c r="E507" s="7"/>
      <c r="G507" s="7">
        <f>IF(F507="Green",D507*E507,IF(F507="Anulada",E507,IF(F507="Red",0,"")))</f>
      </c>
      <c r="H507" s="7">
        <f>IF(F507="",0,G507-E507)</f>
      </c>
    </row>
    <row r="508" spans="1:8" x14ac:dyDescent="0.25">
      <c r="A508" s="13"/>
      <c r="B508" s="13"/>
      <c r="C508" s="13"/>
      <c r="D508" s="14"/>
      <c r="E508" s="15"/>
      <c r="F508" s="13"/>
      <c r="G508" s="15">
        <f>IF(F508="Green",D508*E508,IF(F508="Anulada",E508,IF(F508="Red",0,"")))</f>
      </c>
      <c r="H508" s="15">
        <f>IF(F508="",0,G508-E508)</f>
      </c>
    </row>
    <row r="509" spans="4:8" x14ac:dyDescent="0.25">
      <c r="D509" s="16"/>
      <c r="E509" s="7"/>
      <c r="G509" s="7">
        <f>IF(F509="Green",D509*E509,IF(F509="Anulada",E509,IF(F509="Red",0,"")))</f>
      </c>
      <c r="H509" s="7">
        <f>IF(F509="",0,G509-E509)</f>
      </c>
    </row>
    <row r="510" spans="1:8" x14ac:dyDescent="0.25">
      <c r="A510" s="13"/>
      <c r="B510" s="13"/>
      <c r="C510" s="13"/>
      <c r="D510" s="14"/>
      <c r="E510" s="15"/>
      <c r="F510" s="13"/>
      <c r="G510" s="15">
        <f>IF(F510="Green",D510*E510,IF(F510="Anulada",E510,IF(F510="Red",0,"")))</f>
      </c>
      <c r="H510" s="15">
        <f>IF(F510="",0,G510-E510)</f>
      </c>
    </row>
    <row r="511" spans="4:8" x14ac:dyDescent="0.25">
      <c r="D511" s="16"/>
      <c r="E511" s="7"/>
      <c r="G511" s="7">
        <f>IF(F511="Green",D511*E511,IF(F511="Anulada",E511,IF(F511="Red",0,"")))</f>
      </c>
      <c r="H511" s="7">
        <f>IF(F511="",0,G511-E511)</f>
      </c>
    </row>
    <row r="512" spans="1:8" x14ac:dyDescent="0.25">
      <c r="A512" s="13"/>
      <c r="B512" s="13"/>
      <c r="C512" s="13"/>
      <c r="D512" s="14"/>
      <c r="E512" s="15"/>
      <c r="F512" s="13"/>
      <c r="G512" s="15">
        <f>IF(F512="Green",D512*E512,IF(F512="Anulada",E512,IF(F512="Red",0,"")))</f>
      </c>
      <c r="H512" s="15">
        <f>IF(F512="",0,G512-E512)</f>
      </c>
    </row>
    <row r="513" spans="4:8" x14ac:dyDescent="0.25">
      <c r="D513" s="16"/>
      <c r="E513" s="7"/>
      <c r="G513" s="7">
        <f>IF(F513="Green",D513*E513,IF(F513="Anulada",E513,IF(F513="Red",0,"")))</f>
      </c>
      <c r="H513" s="7">
        <f>IF(F513="",0,G513-E513)</f>
      </c>
    </row>
    <row r="514" spans="1:8" x14ac:dyDescent="0.25">
      <c r="A514" s="13"/>
      <c r="B514" s="13"/>
      <c r="C514" s="13"/>
      <c r="D514" s="14"/>
      <c r="E514" s="15"/>
      <c r="F514" s="13"/>
      <c r="G514" s="15">
        <f>IF(F514="Green",D514*E514,IF(F514="Anulada",E514,IF(F514="Red",0,"")))</f>
      </c>
      <c r="H514" s="15">
        <f>IF(F514="",0,G514-E514)</f>
      </c>
    </row>
    <row r="515" spans="4:8" x14ac:dyDescent="0.25">
      <c r="D515" s="16"/>
      <c r="E515" s="7"/>
      <c r="G515" s="7">
        <f>IF(F515="Green",D515*E515,IF(F515="Anulada",E515,IF(F515="Red",0,"")))</f>
      </c>
      <c r="H515" s="7">
        <f>IF(F515="",0,G515-E515)</f>
      </c>
    </row>
    <row r="516" spans="1:8" x14ac:dyDescent="0.25">
      <c r="A516" s="13"/>
      <c r="B516" s="13"/>
      <c r="C516" s="13"/>
      <c r="D516" s="14"/>
      <c r="E516" s="15"/>
      <c r="F516" s="13"/>
      <c r="G516" s="15">
        <f>IF(F516="Green",D516*E516,IF(F516="Anulada",E516,IF(F516="Red",0,"")))</f>
      </c>
      <c r="H516" s="15">
        <f>IF(F516="",0,G516-E516)</f>
      </c>
    </row>
    <row r="517" spans="4:8" x14ac:dyDescent="0.25">
      <c r="D517" s="16"/>
      <c r="E517" s="7"/>
      <c r="G517" s="7">
        <f>IF(F517="Green",D517*E517,IF(F517="Anulada",E517,IF(F517="Red",0,"")))</f>
      </c>
      <c r="H517" s="7">
        <f>IF(F517="",0,G517-E517)</f>
      </c>
    </row>
    <row r="518" spans="1:8" x14ac:dyDescent="0.25">
      <c r="A518" s="13"/>
      <c r="B518" s="13"/>
      <c r="C518" s="13"/>
      <c r="D518" s="14"/>
      <c r="E518" s="15"/>
      <c r="F518" s="13"/>
      <c r="G518" s="15">
        <f>IF(F518="Green",D518*E518,IF(F518="Anulada",E518,IF(F518="Red",0,"")))</f>
      </c>
      <c r="H518" s="15">
        <f>IF(F518="",0,G518-E518)</f>
      </c>
    </row>
    <row r="519" spans="4:8" x14ac:dyDescent="0.25">
      <c r="D519" s="16"/>
      <c r="E519" s="7"/>
      <c r="G519" s="7">
        <f>IF(F519="Green",D519*E519,IF(F519="Anulada",E519,IF(F519="Red",0,"")))</f>
      </c>
      <c r="H519" s="7">
        <f>IF(F519="",0,G519-E519)</f>
      </c>
    </row>
    <row r="520" spans="1:8" x14ac:dyDescent="0.25">
      <c r="A520" s="13"/>
      <c r="B520" s="13"/>
      <c r="C520" s="13"/>
      <c r="D520" s="14"/>
      <c r="E520" s="15"/>
      <c r="F520" s="13"/>
      <c r="G520" s="15">
        <f>IF(F520="Green",D520*E520,IF(F520="Anulada",E520,IF(F520="Red",0,"")))</f>
      </c>
      <c r="H520" s="15">
        <f>IF(F520="",0,G520-E520)</f>
      </c>
    </row>
    <row r="521" spans="4:8" x14ac:dyDescent="0.25">
      <c r="D521" s="16"/>
      <c r="E521" s="7"/>
      <c r="G521" s="7">
        <f>IF(F521="Green",D521*E521,IF(F521="Anulada",E521,IF(F521="Red",0,"")))</f>
      </c>
      <c r="H521" s="7">
        <f>IF(F521="",0,G521-E521)</f>
      </c>
    </row>
    <row r="522" spans="1:8" x14ac:dyDescent="0.25">
      <c r="A522" s="13"/>
      <c r="B522" s="13"/>
      <c r="C522" s="13"/>
      <c r="D522" s="14"/>
      <c r="E522" s="15"/>
      <c r="F522" s="13"/>
      <c r="G522" s="15">
        <f>IF(F522="Green",D522*E522,IF(F522="Anulada",E522,IF(F522="Red",0,"")))</f>
      </c>
      <c r="H522" s="15">
        <f>IF(F522="",0,G522-E522)</f>
      </c>
    </row>
    <row r="523" spans="4:8" x14ac:dyDescent="0.25">
      <c r="D523" s="16"/>
      <c r="E523" s="7"/>
      <c r="G523" s="7">
        <f>IF(F523="Green",D523*E523,IF(F523="Anulada",E523,IF(F523="Red",0,"")))</f>
      </c>
      <c r="H523" s="7">
        <f>IF(F523="",0,G523-E523)</f>
      </c>
    </row>
    <row r="524" spans="1:8" x14ac:dyDescent="0.25">
      <c r="A524" s="13"/>
      <c r="B524" s="13"/>
      <c r="C524" s="13"/>
      <c r="D524" s="14"/>
      <c r="E524" s="15"/>
      <c r="F524" s="13"/>
      <c r="G524" s="15">
        <f>IF(F524="Green",D524*E524,IF(F524="Anulada",E524,IF(F524="Red",0,"")))</f>
      </c>
      <c r="H524" s="15">
        <f>IF(F524="",0,G524-E524)</f>
      </c>
    </row>
    <row r="525" spans="4:8" x14ac:dyDescent="0.25">
      <c r="D525" s="16"/>
      <c r="E525" s="7"/>
      <c r="G525" s="7">
        <f>IF(F525="Green",D525*E525,IF(F525="Anulada",E525,IF(F525="Red",0,"")))</f>
      </c>
      <c r="H525" s="7">
        <f>IF(F525="",0,G525-E525)</f>
      </c>
    </row>
    <row r="526" spans="1:8" x14ac:dyDescent="0.25">
      <c r="A526" s="13"/>
      <c r="B526" s="13"/>
      <c r="C526" s="13"/>
      <c r="D526" s="14"/>
      <c r="E526" s="15"/>
      <c r="F526" s="13"/>
      <c r="G526" s="15">
        <f>IF(F526="Green",D526*E526,IF(F526="Anulada",E526,IF(F526="Red",0,"")))</f>
      </c>
      <c r="H526" s="15">
        <f>IF(F526="",0,G526-E526)</f>
      </c>
    </row>
    <row r="527" spans="4:8" x14ac:dyDescent="0.25">
      <c r="D527" s="16"/>
      <c r="E527" s="7"/>
      <c r="G527" s="7">
        <f>IF(F527="Green",D527*E527,IF(F527="Anulada",E527,IF(F527="Red",0,"")))</f>
      </c>
      <c r="H527" s="7">
        <f>IF(F527="",0,G527-E527)</f>
      </c>
    </row>
    <row r="528" spans="1:8" x14ac:dyDescent="0.25">
      <c r="A528" s="13"/>
      <c r="B528" s="13"/>
      <c r="C528" s="13"/>
      <c r="D528" s="14"/>
      <c r="E528" s="15"/>
      <c r="F528" s="13"/>
      <c r="G528" s="15">
        <f>IF(F528="Green",D528*E528,IF(F528="Anulada",E528,IF(F528="Red",0,"")))</f>
      </c>
      <c r="H528" s="15">
        <f>IF(F528="",0,G528-E528)</f>
      </c>
    </row>
    <row r="529" spans="4:8" x14ac:dyDescent="0.25">
      <c r="D529" s="16"/>
      <c r="E529" s="7"/>
      <c r="G529" s="7">
        <f>IF(F529="Green",D529*E529,IF(F529="Anulada",E529,IF(F529="Red",0,"")))</f>
      </c>
      <c r="H529" s="7">
        <f>IF(F529="",0,G529-E529)</f>
      </c>
    </row>
    <row r="530" spans="1:8" x14ac:dyDescent="0.25">
      <c r="A530" s="13"/>
      <c r="B530" s="13"/>
      <c r="C530" s="13"/>
      <c r="D530" s="14"/>
      <c r="E530" s="15"/>
      <c r="F530" s="13"/>
      <c r="G530" s="15">
        <f>IF(F530="Green",D530*E530,IF(F530="Anulada",E530,IF(F530="Red",0,"")))</f>
      </c>
      <c r="H530" s="15">
        <f>IF(F530="",0,G530-E530)</f>
      </c>
    </row>
    <row r="531" spans="4:8" x14ac:dyDescent="0.25">
      <c r="D531" s="16"/>
      <c r="E531" s="7"/>
      <c r="G531" s="7">
        <f>IF(F531="Green",D531*E531,IF(F531="Anulada",E531,IF(F531="Red",0,"")))</f>
      </c>
      <c r="H531" s="7">
        <f>IF(F531="",0,G531-E531)</f>
      </c>
    </row>
    <row r="532" spans="1:8" x14ac:dyDescent="0.25">
      <c r="A532" s="13"/>
      <c r="B532" s="13"/>
      <c r="C532" s="13"/>
      <c r="D532" s="14"/>
      <c r="E532" s="15"/>
      <c r="F532" s="13"/>
      <c r="G532" s="15">
        <f>IF(F532="Green",D532*E532,IF(F532="Anulada",E532,IF(F532="Red",0,"")))</f>
      </c>
      <c r="H532" s="15">
        <f>IF(F532="",0,G532-E532)</f>
      </c>
    </row>
    <row r="533" spans="4:8" x14ac:dyDescent="0.25">
      <c r="D533" s="16"/>
      <c r="E533" s="7"/>
      <c r="G533" s="7">
        <f>IF(F533="Green",D533*E533,IF(F533="Anulada",E533,IF(F533="Red",0,"")))</f>
      </c>
      <c r="H533" s="7">
        <f>IF(F533="",0,G533-E533)</f>
      </c>
    </row>
    <row r="534" spans="1:8" x14ac:dyDescent="0.25">
      <c r="A534" s="13"/>
      <c r="B534" s="13"/>
      <c r="C534" s="13"/>
      <c r="D534" s="14"/>
      <c r="E534" s="15"/>
      <c r="F534" s="13"/>
      <c r="G534" s="15">
        <f>IF(F534="Green",D534*E534,IF(F534="Anulada",E534,IF(F534="Red",0,"")))</f>
      </c>
      <c r="H534" s="15">
        <f>IF(F534="",0,G534-E534)</f>
      </c>
    </row>
    <row r="535" spans="4:8" x14ac:dyDescent="0.25">
      <c r="D535" s="16"/>
      <c r="E535" s="7"/>
      <c r="G535" s="7">
        <f>IF(F535="Green",D535*E535,IF(F535="Anulada",E535,IF(F535="Red",0,"")))</f>
      </c>
      <c r="H535" s="7">
        <f>IF(F535="",0,G535-E535)</f>
      </c>
    </row>
    <row r="536" spans="1:8" x14ac:dyDescent="0.25">
      <c r="A536" s="13"/>
      <c r="B536" s="13"/>
      <c r="C536" s="13"/>
      <c r="D536" s="14"/>
      <c r="E536" s="15"/>
      <c r="F536" s="13"/>
      <c r="G536" s="15">
        <f>IF(F536="Green",D536*E536,IF(F536="Anulada",E536,IF(F536="Red",0,"")))</f>
      </c>
      <c r="H536" s="15">
        <f>IF(F536="",0,G536-E536)</f>
      </c>
    </row>
    <row r="537" spans="4:8" x14ac:dyDescent="0.25">
      <c r="D537" s="16"/>
      <c r="E537" s="7"/>
      <c r="G537" s="7">
        <f>IF(F537="Green",D537*E537,IF(F537="Anulada",E537,IF(F537="Red",0,"")))</f>
      </c>
      <c r="H537" s="7">
        <f>IF(F537="",0,G537-E537)</f>
      </c>
    </row>
    <row r="538" spans="1:8" x14ac:dyDescent="0.25">
      <c r="A538" s="13"/>
      <c r="B538" s="13"/>
      <c r="C538" s="13"/>
      <c r="D538" s="14"/>
      <c r="E538" s="15"/>
      <c r="F538" s="13"/>
      <c r="G538" s="15">
        <f>IF(F538="Green",D538*E538,IF(F538="Anulada",E538,IF(F538="Red",0,"")))</f>
      </c>
      <c r="H538" s="15">
        <f>IF(F538="",0,G538-E538)</f>
      </c>
    </row>
    <row r="539" spans="4:8" x14ac:dyDescent="0.25">
      <c r="D539" s="16"/>
      <c r="E539" s="7"/>
      <c r="G539" s="7">
        <f>IF(F539="Green",D539*E539,IF(F539="Anulada",E539,IF(F539="Red",0,"")))</f>
      </c>
      <c r="H539" s="7">
        <f>IF(F539="",0,G539-E539)</f>
      </c>
    </row>
    <row r="540" spans="1:8" x14ac:dyDescent="0.25">
      <c r="A540" s="13"/>
      <c r="B540" s="13"/>
      <c r="C540" s="13"/>
      <c r="D540" s="14"/>
      <c r="E540" s="15"/>
      <c r="F540" s="13"/>
      <c r="G540" s="15">
        <f>IF(F540="Green",D540*E540,IF(F540="Anulada",E540,IF(F540="Red",0,"")))</f>
      </c>
      <c r="H540" s="15">
        <f>IF(F540="",0,G540-E540)</f>
      </c>
    </row>
    <row r="541" spans="4:8" x14ac:dyDescent="0.25">
      <c r="D541" s="16"/>
      <c r="E541" s="7"/>
      <c r="G541" s="7">
        <f>IF(F541="Green",D541*E541,IF(F541="Anulada",E541,IF(F541="Red",0,"")))</f>
      </c>
      <c r="H541" s="7">
        <f>IF(F541="",0,G541-E541)</f>
      </c>
    </row>
    <row r="542" spans="1:8" x14ac:dyDescent="0.25">
      <c r="A542" s="13"/>
      <c r="B542" s="13"/>
      <c r="C542" s="13"/>
      <c r="D542" s="14"/>
      <c r="E542" s="15"/>
      <c r="F542" s="13"/>
      <c r="G542" s="15">
        <f>IF(F542="Green",D542*E542,IF(F542="Anulada",E542,IF(F542="Red",0,"")))</f>
      </c>
      <c r="H542" s="15">
        <f>IF(F542="",0,G542-E542)</f>
      </c>
    </row>
    <row r="543" spans="4:8" x14ac:dyDescent="0.25">
      <c r="D543" s="16"/>
      <c r="E543" s="7"/>
      <c r="G543" s="7">
        <f>IF(F543="Green",D543*E543,IF(F543="Anulada",E543,IF(F543="Red",0,"")))</f>
      </c>
      <c r="H543" s="7">
        <f>IF(F543="",0,G543-E543)</f>
      </c>
    </row>
    <row r="544" spans="1:8" x14ac:dyDescent="0.25">
      <c r="A544" s="13"/>
      <c r="B544" s="13"/>
      <c r="C544" s="13"/>
      <c r="D544" s="14"/>
      <c r="E544" s="15"/>
      <c r="F544" s="13"/>
      <c r="G544" s="15">
        <f>IF(F544="Green",D544*E544,IF(F544="Anulada",E544,IF(F544="Red",0,"")))</f>
      </c>
      <c r="H544" s="15">
        <f>IF(F544="",0,G544-E544)</f>
      </c>
    </row>
    <row r="545" spans="4:8" x14ac:dyDescent="0.25">
      <c r="D545" s="16"/>
      <c r="E545" s="7"/>
      <c r="G545" s="7">
        <f>IF(F545="Green",D545*E545,IF(F545="Anulada",E545,IF(F545="Red",0,"")))</f>
      </c>
      <c r="H545" s="7">
        <f>IF(F545="",0,G545-E545)</f>
      </c>
    </row>
    <row r="546" spans="1:8" x14ac:dyDescent="0.25">
      <c r="A546" s="13"/>
      <c r="B546" s="13"/>
      <c r="C546" s="13"/>
      <c r="D546" s="14"/>
      <c r="E546" s="15"/>
      <c r="F546" s="13"/>
      <c r="G546" s="15">
        <f>IF(F546="Green",D546*E546,IF(F546="Anulada",E546,IF(F546="Red",0,"")))</f>
      </c>
      <c r="H546" s="15">
        <f>IF(F546="",0,G546-E546)</f>
      </c>
    </row>
    <row r="547" spans="4:8" x14ac:dyDescent="0.25">
      <c r="D547" s="16"/>
      <c r="E547" s="7"/>
      <c r="G547" s="7">
        <f>IF(F547="Green",D547*E547,IF(F547="Anulada",E547,IF(F547="Red",0,"")))</f>
      </c>
      <c r="H547" s="7">
        <f>IF(F547="",0,G547-E547)</f>
      </c>
    </row>
    <row r="548" spans="1:8" x14ac:dyDescent="0.25">
      <c r="A548" s="13"/>
      <c r="B548" s="13"/>
      <c r="C548" s="13"/>
      <c r="D548" s="14"/>
      <c r="E548" s="15"/>
      <c r="F548" s="13"/>
      <c r="G548" s="15">
        <f>IF(F548="Green",D548*E548,IF(F548="Anulada",E548,IF(F548="Red",0,"")))</f>
      </c>
      <c r="H548" s="15">
        <f>IF(F548="",0,G548-E548)</f>
      </c>
    </row>
    <row r="549" spans="4:8" x14ac:dyDescent="0.25">
      <c r="D549" s="16"/>
      <c r="E549" s="7"/>
      <c r="G549" s="7">
        <f>IF(F549="Green",D549*E549,IF(F549="Anulada",E549,IF(F549="Red",0,"")))</f>
      </c>
      <c r="H549" s="7">
        <f>IF(F549="",0,G549-E549)</f>
      </c>
    </row>
    <row r="550" spans="1:8" x14ac:dyDescent="0.25">
      <c r="A550" s="13"/>
      <c r="B550" s="13"/>
      <c r="C550" s="13"/>
      <c r="D550" s="14"/>
      <c r="E550" s="15"/>
      <c r="F550" s="13"/>
      <c r="G550" s="15">
        <f>IF(F550="Green",D550*E550,IF(F550="Anulada",E550,IF(F550="Red",0,"")))</f>
      </c>
      <c r="H550" s="15">
        <f>IF(F550="",0,G550-E550)</f>
      </c>
    </row>
    <row r="551" spans="4:8" x14ac:dyDescent="0.25">
      <c r="D551" s="16"/>
      <c r="E551" s="7"/>
      <c r="G551" s="7">
        <f>IF(F551="Green",D551*E551,IF(F551="Anulada",E551,IF(F551="Red",0,"")))</f>
      </c>
      <c r="H551" s="7">
        <f>IF(F551="",0,G551-E551)</f>
      </c>
    </row>
    <row r="552" spans="1:8" x14ac:dyDescent="0.25">
      <c r="A552" s="13"/>
      <c r="B552" s="13"/>
      <c r="C552" s="13"/>
      <c r="D552" s="14"/>
      <c r="E552" s="15"/>
      <c r="F552" s="13"/>
      <c r="G552" s="15">
        <f>IF(F552="Green",D552*E552,IF(F552="Anulada",E552,IF(F552="Red",0,"")))</f>
      </c>
      <c r="H552" s="15">
        <f>IF(F552="",0,G552-E552)</f>
      </c>
    </row>
    <row r="553" spans="4:8" x14ac:dyDescent="0.25">
      <c r="D553" s="16"/>
      <c r="E553" s="7"/>
      <c r="G553" s="7">
        <f>IF(F553="Green",D553*E553,IF(F553="Anulada",E553,IF(F553="Red",0,"")))</f>
      </c>
      <c r="H553" s="7">
        <f>IF(F553="",0,G553-E553)</f>
      </c>
    </row>
    <row r="554" spans="1:8" x14ac:dyDescent="0.25">
      <c r="A554" s="13"/>
      <c r="B554" s="13"/>
      <c r="C554" s="13"/>
      <c r="D554" s="14"/>
      <c r="E554" s="15"/>
      <c r="F554" s="13"/>
      <c r="G554" s="15">
        <f>IF(F554="Green",D554*E554,IF(F554="Anulada",E554,IF(F554="Red",0,"")))</f>
      </c>
      <c r="H554" s="15">
        <f>IF(F554="",0,G554-E554)</f>
      </c>
    </row>
    <row r="555" spans="4:8" x14ac:dyDescent="0.25">
      <c r="D555" s="16"/>
      <c r="E555" s="7"/>
      <c r="G555" s="7">
        <f>IF(F555="Green",D555*E555,IF(F555="Anulada",E555,IF(F555="Red",0,"")))</f>
      </c>
      <c r="H555" s="7">
        <f>IF(F555="",0,G555-E555)</f>
      </c>
    </row>
    <row r="556" spans="1:8" x14ac:dyDescent="0.25">
      <c r="A556" s="13"/>
      <c r="B556" s="13"/>
      <c r="C556" s="13"/>
      <c r="D556" s="14"/>
      <c r="E556" s="15"/>
      <c r="F556" s="13"/>
      <c r="G556" s="15">
        <f>IF(F556="Green",D556*E556,IF(F556="Anulada",E556,IF(F556="Red",0,"")))</f>
      </c>
      <c r="H556" s="15">
        <f>IF(F556="",0,G556-E556)</f>
      </c>
    </row>
    <row r="557" spans="4:8" x14ac:dyDescent="0.25">
      <c r="D557" s="16"/>
      <c r="E557" s="7"/>
      <c r="G557" s="7">
        <f>IF(F557="Green",D557*E557,IF(F557="Anulada",E557,IF(F557="Red",0,"")))</f>
      </c>
      <c r="H557" s="7">
        <f>IF(F557="",0,G557-E557)</f>
      </c>
    </row>
    <row r="558" spans="1:8" x14ac:dyDescent="0.25">
      <c r="A558" s="13"/>
      <c r="B558" s="13"/>
      <c r="C558" s="13"/>
      <c r="D558" s="14"/>
      <c r="E558" s="15"/>
      <c r="F558" s="13"/>
      <c r="G558" s="15">
        <f>IF(F558="Green",D558*E558,IF(F558="Anulada",E558,IF(F558="Red",0,"")))</f>
      </c>
      <c r="H558" s="15">
        <f>IF(F558="",0,G558-E558)</f>
      </c>
    </row>
    <row r="559" spans="4:8" x14ac:dyDescent="0.25">
      <c r="D559" s="16"/>
      <c r="E559" s="7"/>
      <c r="G559" s="7">
        <f>IF(F559="Green",D559*E559,IF(F559="Anulada",E559,IF(F559="Red",0,"")))</f>
      </c>
      <c r="H559" s="7">
        <f>IF(F559="",0,G559-E559)</f>
      </c>
    </row>
    <row r="560" spans="1:8" x14ac:dyDescent="0.25">
      <c r="A560" s="13"/>
      <c r="B560" s="13"/>
      <c r="C560" s="13"/>
      <c r="D560" s="14"/>
      <c r="E560" s="15"/>
      <c r="F560" s="13"/>
      <c r="G560" s="15">
        <f>IF(F560="Green",D560*E560,IF(F560="Anulada",E560,IF(F560="Red",0,"")))</f>
      </c>
      <c r="H560" s="15">
        <f>IF(F560="",0,G560-E560)</f>
      </c>
    </row>
    <row r="561" spans="4:8" x14ac:dyDescent="0.25">
      <c r="D561" s="16"/>
      <c r="E561" s="7"/>
      <c r="G561" s="7">
        <f>IF(F561="Green",D561*E561,IF(F561="Anulada",E561,IF(F561="Red",0,"")))</f>
      </c>
      <c r="H561" s="7">
        <f>IF(F561="",0,G561-E561)</f>
      </c>
    </row>
    <row r="562" spans="1:8" x14ac:dyDescent="0.25">
      <c r="A562" s="13"/>
      <c r="B562" s="13"/>
      <c r="C562" s="13"/>
      <c r="D562" s="14"/>
      <c r="E562" s="15"/>
      <c r="F562" s="13"/>
      <c r="G562" s="15">
        <f>IF(F562="Green",D562*E562,IF(F562="Anulada",E562,IF(F562="Red",0,"")))</f>
      </c>
      <c r="H562" s="15">
        <f>IF(F562="",0,G562-E562)</f>
      </c>
    </row>
    <row r="563" spans="4:8" x14ac:dyDescent="0.25">
      <c r="D563" s="16"/>
      <c r="E563" s="7"/>
      <c r="G563" s="7">
        <f>IF(F563="Green",D563*E563,IF(F563="Anulada",E563,IF(F563="Red",0,"")))</f>
      </c>
      <c r="H563" s="7">
        <f>IF(F563="",0,G563-E563)</f>
      </c>
    </row>
    <row r="564" spans="1:8" x14ac:dyDescent="0.25">
      <c r="A564" s="13"/>
      <c r="B564" s="13"/>
      <c r="C564" s="13"/>
      <c r="D564" s="14"/>
      <c r="E564" s="15"/>
      <c r="F564" s="13"/>
      <c r="G564" s="15">
        <f>IF(F564="Green",D564*E564,IF(F564="Anulada",E564,IF(F564="Red",0,"")))</f>
      </c>
      <c r="H564" s="15">
        <f>IF(F564="",0,G564-E564)</f>
      </c>
    </row>
    <row r="565" spans="4:8" x14ac:dyDescent="0.25">
      <c r="D565" s="16"/>
      <c r="E565" s="7"/>
      <c r="G565" s="7">
        <f>IF(F565="Green",D565*E565,IF(F565="Anulada",E565,IF(F565="Red",0,"")))</f>
      </c>
      <c r="H565" s="7">
        <f>IF(F565="",0,G565-E565)</f>
      </c>
    </row>
    <row r="566" spans="1:8" x14ac:dyDescent="0.25">
      <c r="A566" s="13"/>
      <c r="B566" s="13"/>
      <c r="C566" s="13"/>
      <c r="D566" s="14"/>
      <c r="E566" s="15"/>
      <c r="F566" s="13"/>
      <c r="G566" s="15">
        <f>IF(F566="Green",D566*E566,IF(F566="Anulada",E566,IF(F566="Red",0,"")))</f>
      </c>
      <c r="H566" s="15">
        <f>IF(F566="",0,G566-E566)</f>
      </c>
    </row>
    <row r="567" spans="4:8" x14ac:dyDescent="0.25">
      <c r="D567" s="16"/>
      <c r="E567" s="7"/>
      <c r="G567" s="7">
        <f>IF(F567="Green",D567*E567,IF(F567="Anulada",E567,IF(F567="Red",0,"")))</f>
      </c>
      <c r="H567" s="7">
        <f>IF(F567="",0,G567-E567)</f>
      </c>
    </row>
    <row r="568" spans="1:8" x14ac:dyDescent="0.25">
      <c r="A568" s="13"/>
      <c r="B568" s="13"/>
      <c r="C568" s="13"/>
      <c r="D568" s="14"/>
      <c r="E568" s="15"/>
      <c r="F568" s="13"/>
      <c r="G568" s="15">
        <f>IF(F568="Green",D568*E568,IF(F568="Anulada",E568,IF(F568="Red",0,"")))</f>
      </c>
      <c r="H568" s="15">
        <f>IF(F568="",0,G568-E568)</f>
      </c>
    </row>
    <row r="569" spans="4:8" x14ac:dyDescent="0.25">
      <c r="D569" s="16"/>
      <c r="E569" s="7"/>
      <c r="G569" s="7">
        <f>IF(F569="Green",D569*E569,IF(F569="Anulada",E569,IF(F569="Red",0,"")))</f>
      </c>
      <c r="H569" s="7">
        <f>IF(F569="",0,G569-E569)</f>
      </c>
    </row>
    <row r="570" spans="1:8" x14ac:dyDescent="0.25">
      <c r="A570" s="13"/>
      <c r="B570" s="13"/>
      <c r="C570" s="13"/>
      <c r="D570" s="14"/>
      <c r="E570" s="15"/>
      <c r="F570" s="13"/>
      <c r="G570" s="15">
        <f>IF(F570="Green",D570*E570,IF(F570="Anulada",E570,IF(F570="Red",0,"")))</f>
      </c>
      <c r="H570" s="15">
        <f>IF(F570="",0,G570-E570)</f>
      </c>
    </row>
    <row r="571" spans="4:8" x14ac:dyDescent="0.25">
      <c r="D571" s="16"/>
      <c r="E571" s="7"/>
      <c r="G571" s="7">
        <f>IF(F571="Green",D571*E571,IF(F571="Anulada",E571,IF(F571="Red",0,"")))</f>
      </c>
      <c r="H571" s="7">
        <f>IF(F571="",0,G571-E571)</f>
      </c>
    </row>
    <row r="572" spans="1:8" x14ac:dyDescent="0.25">
      <c r="A572" s="13"/>
      <c r="B572" s="13"/>
      <c r="C572" s="13"/>
      <c r="D572" s="14"/>
      <c r="E572" s="15"/>
      <c r="F572" s="13"/>
      <c r="G572" s="15">
        <f>IF(F572="Green",D572*E572,IF(F572="Anulada",E572,IF(F572="Red",0,"")))</f>
      </c>
      <c r="H572" s="15">
        <f>IF(F572="",0,G572-E572)</f>
      </c>
    </row>
    <row r="573" spans="4:8" x14ac:dyDescent="0.25">
      <c r="D573" s="16"/>
      <c r="E573" s="7"/>
      <c r="G573" s="7">
        <f>IF(F573="Green",D573*E573,IF(F573="Anulada",E573,IF(F573="Red",0,"")))</f>
      </c>
      <c r="H573" s="7">
        <f>IF(F573="",0,G573-E573)</f>
      </c>
    </row>
    <row r="574" spans="1:8" x14ac:dyDescent="0.25">
      <c r="A574" s="13"/>
      <c r="B574" s="13"/>
      <c r="C574" s="13"/>
      <c r="D574" s="14"/>
      <c r="E574" s="15"/>
      <c r="F574" s="13"/>
      <c r="G574" s="15">
        <f>IF(F574="Green",D574*E574,IF(F574="Anulada",E574,IF(F574="Red",0,"")))</f>
      </c>
      <c r="H574" s="15">
        <f>IF(F574="",0,G574-E574)</f>
      </c>
    </row>
    <row r="575" spans="4:8" x14ac:dyDescent="0.25">
      <c r="D575" s="16"/>
      <c r="E575" s="7"/>
      <c r="G575" s="7">
        <f>IF(F575="Green",D575*E575,IF(F575="Anulada",E575,IF(F575="Red",0,"")))</f>
      </c>
      <c r="H575" s="7">
        <f>IF(F575="",0,G575-E575)</f>
      </c>
    </row>
    <row r="576" spans="1:8" x14ac:dyDescent="0.25">
      <c r="A576" s="13"/>
      <c r="B576" s="13"/>
      <c r="C576" s="13"/>
      <c r="D576" s="14"/>
      <c r="E576" s="15"/>
      <c r="F576" s="13"/>
      <c r="G576" s="15">
        <f>IF(F576="Green",D576*E576,IF(F576="Anulada",E576,IF(F576="Red",0,"")))</f>
      </c>
      <c r="H576" s="15">
        <f>IF(F576="",0,G576-E576)</f>
      </c>
    </row>
    <row r="577" spans="4:8" x14ac:dyDescent="0.25">
      <c r="D577" s="16"/>
      <c r="E577" s="7"/>
      <c r="G577" s="7">
        <f>IF(F577="Green",D577*E577,IF(F577="Anulada",E577,IF(F577="Red",0,"")))</f>
      </c>
      <c r="H577" s="7">
        <f>IF(F577="",0,G577-E577)</f>
      </c>
    </row>
    <row r="578" spans="1:8" x14ac:dyDescent="0.25">
      <c r="A578" s="13"/>
      <c r="B578" s="13"/>
      <c r="C578" s="13"/>
      <c r="D578" s="14"/>
      <c r="E578" s="15"/>
      <c r="F578" s="13"/>
      <c r="G578" s="15">
        <f>IF(F578="Green",D578*E578,IF(F578="Anulada",E578,IF(F578="Red",0,"")))</f>
      </c>
      <c r="H578" s="15">
        <f>IF(F578="",0,G578-E578)</f>
      </c>
    </row>
    <row r="579" spans="4:8" x14ac:dyDescent="0.25">
      <c r="D579" s="16"/>
      <c r="E579" s="7"/>
      <c r="G579" s="7">
        <f>IF(F579="Green",D579*E579,IF(F579="Anulada",E579,IF(F579="Red",0,"")))</f>
      </c>
      <c r="H579" s="7">
        <f>IF(F579="",0,G579-E579)</f>
      </c>
    </row>
    <row r="580" spans="1:8" x14ac:dyDescent="0.25">
      <c r="A580" s="13"/>
      <c r="B580" s="13"/>
      <c r="C580" s="13"/>
      <c r="D580" s="14"/>
      <c r="E580" s="15"/>
      <c r="F580" s="13"/>
      <c r="G580" s="15">
        <f>IF(F580="Green",D580*E580,IF(F580="Anulada",E580,IF(F580="Red",0,"")))</f>
      </c>
      <c r="H580" s="15">
        <f>IF(F580="",0,G580-E580)</f>
      </c>
    </row>
    <row r="581" spans="4:8" x14ac:dyDescent="0.25">
      <c r="D581" s="16"/>
      <c r="E581" s="7"/>
      <c r="G581" s="7">
        <f>IF(F581="Green",D581*E581,IF(F581="Anulada",E581,IF(F581="Red",0,"")))</f>
      </c>
      <c r="H581" s="7">
        <f>IF(F581="",0,G581-E581)</f>
      </c>
    </row>
    <row r="582" spans="1:8" x14ac:dyDescent="0.25">
      <c r="A582" s="13"/>
      <c r="B582" s="13"/>
      <c r="C582" s="13"/>
      <c r="D582" s="14"/>
      <c r="E582" s="15"/>
      <c r="F582" s="13"/>
      <c r="G582" s="15">
        <f>IF(F582="Green",D582*E582,IF(F582="Anulada",E582,IF(F582="Red",0,"")))</f>
      </c>
      <c r="H582" s="15">
        <f>IF(F582="",0,G582-E582)</f>
      </c>
    </row>
    <row r="583" spans="4:8" x14ac:dyDescent="0.25">
      <c r="D583" s="16"/>
      <c r="E583" s="7"/>
      <c r="G583" s="7">
        <f>IF(F583="Green",D583*E583,IF(F583="Anulada",E583,IF(F583="Red",0,"")))</f>
      </c>
      <c r="H583" s="7">
        <f>IF(F583="",0,G583-E583)</f>
      </c>
    </row>
    <row r="584" spans="1:8" x14ac:dyDescent="0.25">
      <c r="A584" s="13"/>
      <c r="B584" s="13"/>
      <c r="C584" s="13"/>
      <c r="D584" s="14"/>
      <c r="E584" s="15"/>
      <c r="F584" s="13"/>
      <c r="G584" s="15">
        <f>IF(F584="Green",D584*E584,IF(F584="Anulada",E584,IF(F584="Red",0,"")))</f>
      </c>
      <c r="H584" s="15">
        <f>IF(F584="",0,G584-E584)</f>
      </c>
    </row>
    <row r="585" spans="4:8" x14ac:dyDescent="0.25">
      <c r="D585" s="16"/>
      <c r="E585" s="7"/>
      <c r="G585" s="7">
        <f>IF(F585="Green",D585*E585,IF(F585="Anulada",E585,IF(F585="Red",0,"")))</f>
      </c>
      <c r="H585" s="7">
        <f>IF(F585="",0,G585-E585)</f>
      </c>
    </row>
    <row r="586" spans="1:8" x14ac:dyDescent="0.25">
      <c r="A586" s="13"/>
      <c r="B586" s="13"/>
      <c r="C586" s="13"/>
      <c r="D586" s="14"/>
      <c r="E586" s="15"/>
      <c r="F586" s="13"/>
      <c r="G586" s="15">
        <f>IF(F586="Green",D586*E586,IF(F586="Anulada",E586,IF(F586="Red",0,"")))</f>
      </c>
      <c r="H586" s="15">
        <f>IF(F586="",0,G586-E586)</f>
      </c>
    </row>
    <row r="587" spans="4:8" x14ac:dyDescent="0.25">
      <c r="D587" s="16"/>
      <c r="E587" s="7"/>
      <c r="G587" s="7">
        <f>IF(F587="Green",D587*E587,IF(F587="Anulada",E587,IF(F587="Red",0,"")))</f>
      </c>
      <c r="H587" s="7">
        <f>IF(F587="",0,G587-E587)</f>
      </c>
    </row>
    <row r="588" spans="1:8" x14ac:dyDescent="0.25">
      <c r="A588" s="13"/>
      <c r="B588" s="13"/>
      <c r="C588" s="13"/>
      <c r="D588" s="14"/>
      <c r="E588" s="15"/>
      <c r="F588" s="13"/>
      <c r="G588" s="15">
        <f>IF(F588="Green",D588*E588,IF(F588="Anulada",E588,IF(F588="Red",0,"")))</f>
      </c>
      <c r="H588" s="15">
        <f>IF(F588="",0,G588-E588)</f>
      </c>
    </row>
    <row r="589" spans="4:8" x14ac:dyDescent="0.25">
      <c r="D589" s="16"/>
      <c r="E589" s="7"/>
      <c r="G589" s="7">
        <f>IF(F589="Green",D589*E589,IF(F589="Anulada",E589,IF(F589="Red",0,"")))</f>
      </c>
      <c r="H589" s="7">
        <f>IF(F589="",0,G589-E589)</f>
      </c>
    </row>
    <row r="590" spans="1:8" x14ac:dyDescent="0.25">
      <c r="A590" s="13"/>
      <c r="B590" s="13"/>
      <c r="C590" s="13"/>
      <c r="D590" s="14"/>
      <c r="E590" s="15"/>
      <c r="F590" s="13"/>
      <c r="G590" s="15">
        <f>IF(F590="Green",D590*E590,IF(F590="Anulada",E590,IF(F590="Red",0,"")))</f>
      </c>
      <c r="H590" s="15">
        <f>IF(F590="",0,G590-E590)</f>
      </c>
    </row>
    <row r="591" spans="4:8" x14ac:dyDescent="0.25">
      <c r="D591" s="16"/>
      <c r="E591" s="7"/>
      <c r="G591" s="7">
        <f>IF(F591="Green",D591*E591,IF(F591="Anulada",E591,IF(F591="Red",0,"")))</f>
      </c>
      <c r="H591" s="7">
        <f>IF(F591="",0,G591-E591)</f>
      </c>
    </row>
    <row r="592" spans="1:8" x14ac:dyDescent="0.25">
      <c r="A592" s="13"/>
      <c r="B592" s="13"/>
      <c r="C592" s="13"/>
      <c r="D592" s="14"/>
      <c r="E592" s="15"/>
      <c r="F592" s="13"/>
      <c r="G592" s="15">
        <f>IF(F592="Green",D592*E592,IF(F592="Anulada",E592,IF(F592="Red",0,"")))</f>
      </c>
      <c r="H592" s="15">
        <f>IF(F592="",0,G592-E592)</f>
      </c>
    </row>
    <row r="593" spans="4:8" x14ac:dyDescent="0.25">
      <c r="D593" s="16"/>
      <c r="E593" s="7"/>
      <c r="G593" s="7">
        <f>IF(F593="Green",D593*E593,IF(F593="Anulada",E593,IF(F593="Red",0,"")))</f>
      </c>
      <c r="H593" s="7">
        <f>IF(F593="",0,G593-E593)</f>
      </c>
    </row>
    <row r="594" spans="1:8" x14ac:dyDescent="0.25">
      <c r="A594" s="13"/>
      <c r="B594" s="13"/>
      <c r="C594" s="13"/>
      <c r="D594" s="14"/>
      <c r="E594" s="15"/>
      <c r="F594" s="13"/>
      <c r="G594" s="15">
        <f>IF(F594="Green",D594*E594,IF(F594="Anulada",E594,IF(F594="Red",0,"")))</f>
      </c>
      <c r="H594" s="15">
        <f>IF(F594="",0,G594-E594)</f>
      </c>
    </row>
    <row r="595" spans="4:8" x14ac:dyDescent="0.25">
      <c r="D595" s="16"/>
      <c r="E595" s="7"/>
      <c r="G595" s="7">
        <f>IF(F595="Green",D595*E595,IF(F595="Anulada",E595,IF(F595="Red",0,"")))</f>
      </c>
      <c r="H595" s="7">
        <f>IF(F595="",0,G595-E595)</f>
      </c>
    </row>
    <row r="596" spans="1:8" x14ac:dyDescent="0.25">
      <c r="A596" s="13"/>
      <c r="B596" s="13"/>
      <c r="C596" s="13"/>
      <c r="D596" s="14"/>
      <c r="E596" s="15"/>
      <c r="F596" s="13"/>
      <c r="G596" s="15">
        <f>IF(F596="Green",D596*E596,IF(F596="Anulada",E596,IF(F596="Red",0,"")))</f>
      </c>
      <c r="H596" s="15">
        <f>IF(F596="",0,G596-E596)</f>
      </c>
    </row>
    <row r="597" spans="4:8" x14ac:dyDescent="0.25">
      <c r="D597" s="16"/>
      <c r="E597" s="7"/>
      <c r="G597" s="7">
        <f>IF(F597="Green",D597*E597,IF(F597="Anulada",E597,IF(F597="Red",0,"")))</f>
      </c>
      <c r="H597" s="7">
        <f>IF(F597="",0,G597-E597)</f>
      </c>
    </row>
    <row r="598" spans="1:8" x14ac:dyDescent="0.25">
      <c r="A598" s="13"/>
      <c r="B598" s="13"/>
      <c r="C598" s="13"/>
      <c r="D598" s="14"/>
      <c r="E598" s="15"/>
      <c r="F598" s="13"/>
      <c r="G598" s="15">
        <f>IF(F598="Green",D598*E598,IF(F598="Anulada",E598,IF(F598="Red",0,"")))</f>
      </c>
      <c r="H598" s="15">
        <f>IF(F598="",0,G598-E598)</f>
      </c>
    </row>
    <row r="599" spans="4:8" x14ac:dyDescent="0.25">
      <c r="D599" s="16"/>
      <c r="E599" s="7"/>
      <c r="G599" s="7">
        <f>IF(F599="Green",D599*E599,IF(F599="Anulada",E599,IF(F599="Red",0,"")))</f>
      </c>
      <c r="H599" s="7">
        <f>IF(F599="",0,G599-E599)</f>
      </c>
    </row>
    <row r="600" spans="1:8" x14ac:dyDescent="0.25">
      <c r="A600" s="13"/>
      <c r="B600" s="13"/>
      <c r="C600" s="13"/>
      <c r="D600" s="14"/>
      <c r="E600" s="15"/>
      <c r="F600" s="13"/>
      <c r="G600" s="15">
        <f>IF(F600="Green",D600*E600,IF(F600="Anulada",E600,IF(F600="Red",0,"")))</f>
      </c>
      <c r="H600" s="15">
        <f>IF(F600="",0,G600-E600)</f>
      </c>
    </row>
    <row r="601" spans="4:8" x14ac:dyDescent="0.25">
      <c r="D601" s="16"/>
      <c r="E601" s="7"/>
      <c r="G601" s="7">
        <f>IF(F601="Green",D601*E601,IF(F601="Anulada",E601,IF(F601="Red",0,"")))</f>
      </c>
      <c r="H601" s="7">
        <f>IF(F601="",0,G601-E601)</f>
      </c>
    </row>
    <row r="602" spans="1:8" x14ac:dyDescent="0.25">
      <c r="A602" s="13"/>
      <c r="B602" s="13"/>
      <c r="C602" s="13"/>
      <c r="D602" s="14"/>
      <c r="E602" s="15"/>
      <c r="F602" s="13"/>
      <c r="G602" s="15">
        <f>IF(F602="Green",D602*E602,IF(F602="Anulada",E602,IF(F602="Red",0,"")))</f>
      </c>
      <c r="H602" s="15">
        <f>IF(F602="",0,G602-E602)</f>
      </c>
    </row>
    <row r="603" spans="4:8" x14ac:dyDescent="0.25">
      <c r="D603" s="16"/>
      <c r="E603" s="7"/>
      <c r="G603" s="7">
        <f>IF(F603="Green",D603*E603,IF(F603="Anulada",E603,IF(F603="Red",0,"")))</f>
      </c>
      <c r="H603" s="7">
        <f>IF(F603="",0,G603-E603)</f>
      </c>
    </row>
    <row r="604" spans="1:8" x14ac:dyDescent="0.25">
      <c r="A604" s="13"/>
      <c r="B604" s="13"/>
      <c r="C604" s="13"/>
      <c r="D604" s="14"/>
      <c r="E604" s="15"/>
      <c r="F604" s="13"/>
      <c r="G604" s="15">
        <f>IF(F604="Green",D604*E604,IF(F604="Anulada",E604,IF(F604="Red",0,"")))</f>
      </c>
      <c r="H604" s="15">
        <f>IF(F604="",0,G604-E604)</f>
      </c>
    </row>
    <row r="605" spans="4:8" x14ac:dyDescent="0.25">
      <c r="D605" s="16"/>
      <c r="E605" s="7"/>
      <c r="G605" s="7">
        <f>IF(F605="Green",D605*E605,IF(F605="Anulada",E605,IF(F605="Red",0,"")))</f>
      </c>
      <c r="H605" s="7">
        <f>IF(F605="",0,G605-E605)</f>
      </c>
    </row>
    <row r="606" spans="1:8" x14ac:dyDescent="0.25">
      <c r="A606" s="13"/>
      <c r="B606" s="13"/>
      <c r="C606" s="13"/>
      <c r="D606" s="14"/>
      <c r="E606" s="15"/>
      <c r="F606" s="13"/>
      <c r="G606" s="15">
        <f>IF(F606="Green",D606*E606,IF(F606="Anulada",E606,IF(F606="Red",0,"")))</f>
      </c>
      <c r="H606" s="15">
        <f>IF(F606="",0,G606-E606)</f>
      </c>
    </row>
    <row r="607" spans="4:8" x14ac:dyDescent="0.25">
      <c r="D607" s="16"/>
      <c r="E607" s="7"/>
      <c r="G607" s="7">
        <f>IF(F607="Green",D607*E607,IF(F607="Anulada",E607,IF(F607="Red",0,"")))</f>
      </c>
      <c r="H607" s="7">
        <f>IF(F607="",0,G607-E607)</f>
      </c>
    </row>
    <row r="608" spans="1:8" x14ac:dyDescent="0.25">
      <c r="A608" s="13"/>
      <c r="B608" s="13"/>
      <c r="C608" s="13"/>
      <c r="D608" s="14"/>
      <c r="E608" s="15"/>
      <c r="F608" s="13"/>
      <c r="G608" s="15">
        <f>IF(F608="Green",D608*E608,IF(F608="Anulada",E608,IF(F608="Red",0,"")))</f>
      </c>
      <c r="H608" s="15">
        <f>IF(F608="",0,G608-E608)</f>
      </c>
    </row>
    <row r="609" spans="4:8" x14ac:dyDescent="0.25">
      <c r="D609" s="16"/>
      <c r="E609" s="7"/>
      <c r="G609" s="7">
        <f>IF(F609="Green",D609*E609,IF(F609="Anulada",E609,IF(F609="Red",0,"")))</f>
      </c>
      <c r="H609" s="7">
        <f>IF(F609="",0,G609-E609)</f>
      </c>
    </row>
    <row r="610" spans="1:8" x14ac:dyDescent="0.25">
      <c r="A610" s="13"/>
      <c r="B610" s="13"/>
      <c r="C610" s="13"/>
      <c r="D610" s="14"/>
      <c r="E610" s="15"/>
      <c r="F610" s="13"/>
      <c r="G610" s="15">
        <f>IF(F610="Green",D610*E610,IF(F610="Anulada",E610,IF(F610="Red",0,"")))</f>
      </c>
      <c r="H610" s="15">
        <f>IF(F610="",0,G610-E610)</f>
      </c>
    </row>
    <row r="611" spans="4:8" x14ac:dyDescent="0.25">
      <c r="D611" s="16"/>
      <c r="E611" s="7"/>
      <c r="G611" s="7">
        <f>IF(F611="Green",D611*E611,IF(F611="Anulada",E611,IF(F611="Red",0,"")))</f>
      </c>
      <c r="H611" s="7">
        <f>IF(F611="",0,G611-E611)</f>
      </c>
    </row>
    <row r="612" spans="1:8" x14ac:dyDescent="0.25">
      <c r="A612" s="13"/>
      <c r="B612" s="13"/>
      <c r="C612" s="13"/>
      <c r="D612" s="14"/>
      <c r="E612" s="15"/>
      <c r="F612" s="13"/>
      <c r="G612" s="15">
        <f>IF(F612="Green",D612*E612,IF(F612="Anulada",E612,IF(F612="Red",0,"")))</f>
      </c>
      <c r="H612" s="15">
        <f>IF(F612="",0,G612-E612)</f>
      </c>
    </row>
    <row r="613" spans="4:8" x14ac:dyDescent="0.25">
      <c r="D613" s="16"/>
      <c r="E613" s="7"/>
      <c r="G613" s="7">
        <f>IF(F613="Green",D613*E613,IF(F613="Anulada",E613,IF(F613="Red",0,"")))</f>
      </c>
      <c r="H613" s="7">
        <f>IF(F613="",0,G613-E613)</f>
      </c>
    </row>
    <row r="614" spans="1:8" x14ac:dyDescent="0.25">
      <c r="A614" s="13"/>
      <c r="B614" s="13"/>
      <c r="C614" s="13"/>
      <c r="D614" s="14"/>
      <c r="E614" s="15"/>
      <c r="F614" s="13"/>
      <c r="G614" s="15">
        <f>IF(F614="Green",D614*E614,IF(F614="Anulada",E614,IF(F614="Red",0,"")))</f>
      </c>
      <c r="H614" s="15">
        <f>IF(F614="",0,G614-E614)</f>
      </c>
    </row>
    <row r="615" spans="4:8" x14ac:dyDescent="0.25">
      <c r="D615" s="16"/>
      <c r="E615" s="7"/>
      <c r="G615" s="7">
        <f>IF(F615="Green",D615*E615,IF(F615="Anulada",E615,IF(F615="Red",0,"")))</f>
      </c>
      <c r="H615" s="7">
        <f>IF(F615="",0,G615-E615)</f>
      </c>
    </row>
    <row r="616" spans="1:8" x14ac:dyDescent="0.25">
      <c r="A616" s="13"/>
      <c r="B616" s="13"/>
      <c r="C616" s="13"/>
      <c r="D616" s="14"/>
      <c r="E616" s="15"/>
      <c r="F616" s="13"/>
      <c r="G616" s="15">
        <f>IF(F616="Green",D616*E616,IF(F616="Anulada",E616,IF(F616="Red",0,"")))</f>
      </c>
      <c r="H616" s="15">
        <f>IF(F616="",0,G616-E616)</f>
      </c>
    </row>
    <row r="617" spans="4:8" x14ac:dyDescent="0.25">
      <c r="D617" s="16"/>
      <c r="E617" s="7"/>
      <c r="G617" s="7">
        <f>IF(F617="Green",D617*E617,IF(F617="Anulada",E617,IF(F617="Red",0,"")))</f>
      </c>
      <c r="H617" s="7">
        <f>IF(F617="",0,G617-E617)</f>
      </c>
    </row>
    <row r="618" spans="1:8" x14ac:dyDescent="0.25">
      <c r="A618" s="13"/>
      <c r="B618" s="13"/>
      <c r="C618" s="13"/>
      <c r="D618" s="14"/>
      <c r="E618" s="15"/>
      <c r="F618" s="13"/>
      <c r="G618" s="15">
        <f>IF(F618="Green",D618*E618,IF(F618="Anulada",E618,IF(F618="Red",0,"")))</f>
      </c>
      <c r="H618" s="15">
        <f>IF(F618="",0,G618-E618)</f>
      </c>
    </row>
    <row r="619" spans="4:8" x14ac:dyDescent="0.25">
      <c r="D619" s="16"/>
      <c r="E619" s="7"/>
      <c r="G619" s="7">
        <f>IF(F619="Green",D619*E619,IF(F619="Anulada",E619,IF(F619="Red",0,"")))</f>
      </c>
      <c r="H619" s="7">
        <f>IF(F619="",0,G619-E619)</f>
      </c>
    </row>
    <row r="620" spans="1:8" x14ac:dyDescent="0.25">
      <c r="A620" s="13"/>
      <c r="B620" s="13"/>
      <c r="C620" s="13"/>
      <c r="D620" s="14"/>
      <c r="E620" s="15"/>
      <c r="F620" s="13"/>
      <c r="G620" s="15">
        <f>IF(F620="Green",D620*E620,IF(F620="Anulada",E620,IF(F620="Red",0,"")))</f>
      </c>
      <c r="H620" s="15">
        <f>IF(F620="",0,G620-E620)</f>
      </c>
    </row>
    <row r="621" spans="4:8" x14ac:dyDescent="0.25">
      <c r="D621" s="16"/>
      <c r="E621" s="7"/>
      <c r="G621" s="7">
        <f>IF(F621="Green",D621*E621,IF(F621="Anulada",E621,IF(F621="Red",0,"")))</f>
      </c>
      <c r="H621" s="7">
        <f>IF(F621="",0,G621-E621)</f>
      </c>
    </row>
    <row r="622" spans="1:8" x14ac:dyDescent="0.25">
      <c r="A622" s="13"/>
      <c r="B622" s="13"/>
      <c r="C622" s="13"/>
      <c r="D622" s="14"/>
      <c r="E622" s="15"/>
      <c r="F622" s="13"/>
      <c r="G622" s="15">
        <f>IF(F622="Green",D622*E622,IF(F622="Anulada",E622,IF(F622="Red",0,"")))</f>
      </c>
      <c r="H622" s="15">
        <f>IF(F622="",0,G622-E622)</f>
      </c>
    </row>
    <row r="623" spans="4:8" x14ac:dyDescent="0.25">
      <c r="D623" s="16"/>
      <c r="E623" s="7"/>
      <c r="G623" s="7">
        <f>IF(F623="Green",D623*E623,IF(F623="Anulada",E623,IF(F623="Red",0,"")))</f>
      </c>
      <c r="H623" s="7">
        <f>IF(F623="",0,G623-E623)</f>
      </c>
    </row>
    <row r="624" spans="1:8" x14ac:dyDescent="0.25">
      <c r="A624" s="13"/>
      <c r="B624" s="13"/>
      <c r="C624" s="13"/>
      <c r="D624" s="14"/>
      <c r="E624" s="15"/>
      <c r="F624" s="13"/>
      <c r="G624" s="15">
        <f>IF(F624="Green",D624*E624,IF(F624="Anulada",E624,IF(F624="Red",0,"")))</f>
      </c>
      <c r="H624" s="15">
        <f>IF(F624="",0,G624-E624)</f>
      </c>
    </row>
    <row r="625" spans="4:8" x14ac:dyDescent="0.25">
      <c r="D625" s="16"/>
      <c r="E625" s="7"/>
      <c r="G625" s="7">
        <f>IF(F625="Green",D625*E625,IF(F625="Anulada",E625,IF(F625="Red",0,"")))</f>
      </c>
      <c r="H625" s="7">
        <f>IF(F625="",0,G625-E625)</f>
      </c>
    </row>
    <row r="626" spans="1:8" x14ac:dyDescent="0.25">
      <c r="A626" s="13"/>
      <c r="B626" s="13"/>
      <c r="C626" s="13"/>
      <c r="D626" s="14"/>
      <c r="E626" s="15"/>
      <c r="F626" s="13"/>
      <c r="G626" s="15">
        <f>IF(F626="Green",D626*E626,IF(F626="Anulada",E626,IF(F626="Red",0,"")))</f>
      </c>
      <c r="H626" s="15">
        <f>IF(F626="",0,G626-E626)</f>
      </c>
    </row>
    <row r="627" spans="4:8" x14ac:dyDescent="0.25">
      <c r="D627" s="16"/>
      <c r="E627" s="7"/>
      <c r="G627" s="7">
        <f>IF(F627="Green",D627*E627,IF(F627="Anulada",E627,IF(F627="Red",0,"")))</f>
      </c>
      <c r="H627" s="7">
        <f>IF(F627="",0,G627-E627)</f>
      </c>
    </row>
    <row r="628" spans="1:8" x14ac:dyDescent="0.25">
      <c r="A628" s="13"/>
      <c r="B628" s="13"/>
      <c r="C628" s="13"/>
      <c r="D628" s="14"/>
      <c r="E628" s="15"/>
      <c r="F628" s="13"/>
      <c r="G628" s="15">
        <f>IF(F628="Green",D628*E628,IF(F628="Anulada",E628,IF(F628="Red",0,"")))</f>
      </c>
      <c r="H628" s="15">
        <f>IF(F628="",0,G628-E628)</f>
      </c>
    </row>
    <row r="629" spans="4:8" x14ac:dyDescent="0.25">
      <c r="D629" s="16"/>
      <c r="E629" s="7"/>
      <c r="G629" s="7">
        <f>IF(F629="Green",D629*E629,IF(F629="Anulada",E629,IF(F629="Red",0,"")))</f>
      </c>
      <c r="H629" s="7">
        <f>IF(F629="",0,G629-E629)</f>
      </c>
    </row>
    <row r="630" spans="1:8" x14ac:dyDescent="0.25">
      <c r="A630" s="13"/>
      <c r="B630" s="13"/>
      <c r="C630" s="13"/>
      <c r="D630" s="14"/>
      <c r="E630" s="15"/>
      <c r="F630" s="13"/>
      <c r="G630" s="15">
        <f>IF(F630="Green",D630*E630,IF(F630="Anulada",E630,IF(F630="Red",0,"")))</f>
      </c>
      <c r="H630" s="15">
        <f>IF(F630="",0,G630-E630)</f>
      </c>
    </row>
    <row r="631" spans="4:8" x14ac:dyDescent="0.25">
      <c r="D631" s="16"/>
      <c r="E631" s="7"/>
      <c r="G631" s="7">
        <f>IF(F631="Green",D631*E631,IF(F631="Anulada",E631,IF(F631="Red",0,"")))</f>
      </c>
      <c r="H631" s="7">
        <f>IF(F631="",0,G631-E631)</f>
      </c>
    </row>
    <row r="632" spans="1:8" x14ac:dyDescent="0.25">
      <c r="A632" s="13"/>
      <c r="B632" s="13"/>
      <c r="C632" s="13"/>
      <c r="D632" s="14"/>
      <c r="E632" s="15"/>
      <c r="F632" s="13"/>
      <c r="G632" s="15">
        <f>IF(F632="Green",D632*E632,IF(F632="Anulada",E632,IF(F632="Red",0,"")))</f>
      </c>
      <c r="H632" s="15">
        <f>IF(F632="",0,G632-E632)</f>
      </c>
    </row>
    <row r="633" spans="4:8" x14ac:dyDescent="0.25">
      <c r="D633" s="16"/>
      <c r="E633" s="7"/>
      <c r="G633" s="7">
        <f>IF(F633="Green",D633*E633,IF(F633="Anulada",E633,IF(F633="Red",0,"")))</f>
      </c>
      <c r="H633" s="7">
        <f>IF(F633="",0,G633-E633)</f>
      </c>
    </row>
    <row r="634" spans="1:8" x14ac:dyDescent="0.25">
      <c r="A634" s="13"/>
      <c r="B634" s="13"/>
      <c r="C634" s="13"/>
      <c r="D634" s="14"/>
      <c r="E634" s="15"/>
      <c r="F634" s="13"/>
      <c r="G634" s="15">
        <f>IF(F634="Green",D634*E634,IF(F634="Anulada",E634,IF(F634="Red",0,"")))</f>
      </c>
      <c r="H634" s="15">
        <f>IF(F634="",0,G634-E634)</f>
      </c>
    </row>
    <row r="635" spans="4:8" x14ac:dyDescent="0.25">
      <c r="D635" s="16"/>
      <c r="E635" s="7"/>
      <c r="G635" s="7">
        <f>IF(F635="Green",D635*E635,IF(F635="Anulada",E635,IF(F635="Red",0,"")))</f>
      </c>
      <c r="H635" s="7">
        <f>IF(F635="",0,G635-E635)</f>
      </c>
    </row>
    <row r="636" spans="1:8" x14ac:dyDescent="0.25">
      <c r="A636" s="13"/>
      <c r="B636" s="13"/>
      <c r="C636" s="13"/>
      <c r="D636" s="14"/>
      <c r="E636" s="15"/>
      <c r="F636" s="13"/>
      <c r="G636" s="15">
        <f>IF(F636="Green",D636*E636,IF(F636="Anulada",E636,IF(F636="Red",0,"")))</f>
      </c>
      <c r="H636" s="15">
        <f>IF(F636="",0,G636-E636)</f>
      </c>
    </row>
    <row r="637" spans="4:8" x14ac:dyDescent="0.25">
      <c r="D637" s="16"/>
      <c r="E637" s="7"/>
      <c r="G637" s="7">
        <f>IF(F637="Green",D637*E637,IF(F637="Anulada",E637,IF(F637="Red",0,"")))</f>
      </c>
      <c r="H637" s="7">
        <f>IF(F637="",0,G637-E637)</f>
      </c>
    </row>
    <row r="638" spans="1:8" x14ac:dyDescent="0.25">
      <c r="A638" s="13"/>
      <c r="B638" s="13"/>
      <c r="C638" s="13"/>
      <c r="D638" s="14"/>
      <c r="E638" s="15"/>
      <c r="F638" s="13"/>
      <c r="G638" s="15">
        <f>IF(F638="Green",D638*E638,IF(F638="Anulada",E638,IF(F638="Red",0,"")))</f>
      </c>
      <c r="H638" s="15">
        <f>IF(F638="",0,G638-E638)</f>
      </c>
    </row>
    <row r="639" spans="4:8" x14ac:dyDescent="0.25">
      <c r="D639" s="16"/>
      <c r="E639" s="7"/>
      <c r="G639" s="7">
        <f>IF(F639="Green",D639*E639,IF(F639="Anulada",E639,IF(F639="Red",0,"")))</f>
      </c>
      <c r="H639" s="7">
        <f>IF(F639="",0,G639-E639)</f>
      </c>
    </row>
    <row r="640" spans="1:8" x14ac:dyDescent="0.25">
      <c r="A640" s="13"/>
      <c r="B640" s="13"/>
      <c r="C640" s="13"/>
      <c r="D640" s="14"/>
      <c r="E640" s="15"/>
      <c r="F640" s="13"/>
      <c r="G640" s="15">
        <f>IF(F640="Green",D640*E640,IF(F640="Anulada",E640,IF(F640="Red",0,"")))</f>
      </c>
      <c r="H640" s="15">
        <f>IF(F640="",0,G640-E640)</f>
      </c>
    </row>
    <row r="641" spans="4:8" x14ac:dyDescent="0.25">
      <c r="D641" s="16"/>
      <c r="E641" s="7"/>
      <c r="G641" s="7">
        <f>IF(F641="Green",D641*E641,IF(F641="Anulada",E641,IF(F641="Red",0,"")))</f>
      </c>
      <c r="H641" s="7">
        <f>IF(F641="",0,G641-E641)</f>
      </c>
    </row>
    <row r="642" spans="1:8" x14ac:dyDescent="0.25">
      <c r="A642" s="13"/>
      <c r="B642" s="13"/>
      <c r="C642" s="13"/>
      <c r="D642" s="14"/>
      <c r="E642" s="15"/>
      <c r="F642" s="13"/>
      <c r="G642" s="15">
        <f>IF(F642="Green",D642*E642,IF(F642="Anulada",E642,IF(F642="Red",0,"")))</f>
      </c>
      <c r="H642" s="15">
        <f>IF(F642="",0,G642-E642)</f>
      </c>
    </row>
    <row r="643" spans="4:8" x14ac:dyDescent="0.25">
      <c r="D643" s="16"/>
      <c r="E643" s="7"/>
      <c r="G643" s="7">
        <f>IF(F643="Green",D643*E643,IF(F643="Anulada",E643,IF(F643="Red",0,"")))</f>
      </c>
      <c r="H643" s="7">
        <f>IF(F643="",0,G643-E643)</f>
      </c>
    </row>
    <row r="644" spans="1:8" x14ac:dyDescent="0.25">
      <c r="A644" s="13"/>
      <c r="B644" s="13"/>
      <c r="C644" s="13"/>
      <c r="D644" s="14"/>
      <c r="E644" s="15"/>
      <c r="F644" s="13"/>
      <c r="G644" s="15">
        <f>IF(F644="Green",D644*E644,IF(F644="Anulada",E644,IF(F644="Red",0,"")))</f>
      </c>
      <c r="H644" s="15">
        <f>IF(F644="",0,G644-E644)</f>
      </c>
    </row>
    <row r="645" spans="4:8" x14ac:dyDescent="0.25">
      <c r="D645" s="16"/>
      <c r="E645" s="7"/>
      <c r="G645" s="7">
        <f>IF(F645="Green",D645*E645,IF(F645="Anulada",E645,IF(F645="Red",0,"")))</f>
      </c>
      <c r="H645" s="7">
        <f>IF(F645="",0,G645-E645)</f>
      </c>
    </row>
    <row r="646" spans="1:8" x14ac:dyDescent="0.25">
      <c r="A646" s="13"/>
      <c r="B646" s="13"/>
      <c r="C646" s="13"/>
      <c r="D646" s="14"/>
      <c r="E646" s="15"/>
      <c r="F646" s="13"/>
      <c r="G646" s="15">
        <f>IF(F646="Green",D646*E646,IF(F646="Anulada",E646,IF(F646="Red",0,"")))</f>
      </c>
      <c r="H646" s="15">
        <f>IF(F646="",0,G646-E646)</f>
      </c>
    </row>
    <row r="647" spans="4:8" x14ac:dyDescent="0.25">
      <c r="D647" s="16"/>
      <c r="E647" s="7"/>
      <c r="G647" s="7">
        <f>IF(F647="Green",D647*E647,IF(F647="Anulada",E647,IF(F647="Red",0,"")))</f>
      </c>
      <c r="H647" s="7">
        <f>IF(F647="",0,G647-E647)</f>
      </c>
    </row>
    <row r="648" spans="1:8" x14ac:dyDescent="0.25">
      <c r="A648" s="13"/>
      <c r="B648" s="13"/>
      <c r="C648" s="13"/>
      <c r="D648" s="14"/>
      <c r="E648" s="15"/>
      <c r="F648" s="13"/>
      <c r="G648" s="15">
        <f>IF(F648="Green",D648*E648,IF(F648="Anulada",E648,IF(F648="Red",0,"")))</f>
      </c>
      <c r="H648" s="15">
        <f>IF(F648="",0,G648-E648)</f>
      </c>
    </row>
    <row r="649" spans="4:8" x14ac:dyDescent="0.25">
      <c r="D649" s="16"/>
      <c r="E649" s="7"/>
      <c r="G649" s="7">
        <f>IF(F649="Green",D649*E649,IF(F649="Anulada",E649,IF(F649="Red",0,"")))</f>
      </c>
      <c r="H649" s="7">
        <f>IF(F649="",0,G649-E649)</f>
      </c>
    </row>
    <row r="650" spans="1:8" x14ac:dyDescent="0.25">
      <c r="A650" s="13"/>
      <c r="B650" s="13"/>
      <c r="C650" s="13"/>
      <c r="D650" s="14"/>
      <c r="E650" s="15"/>
      <c r="F650" s="13"/>
      <c r="G650" s="15">
        <f>IF(F650="Green",D650*E650,IF(F650="Anulada",E650,IF(F650="Red",0,"")))</f>
      </c>
      <c r="H650" s="15">
        <f>IF(F650="",0,G650-E650)</f>
      </c>
    </row>
    <row r="651" spans="4:8" x14ac:dyDescent="0.25">
      <c r="D651" s="16"/>
      <c r="E651" s="7"/>
      <c r="G651" s="7">
        <f>IF(F651="Green",D651*E651,IF(F651="Anulada",E651,IF(F651="Red",0,"")))</f>
      </c>
      <c r="H651" s="7">
        <f>IF(F651="",0,G651-E651)</f>
      </c>
    </row>
    <row r="652" spans="1:8" x14ac:dyDescent="0.25">
      <c r="A652" s="13"/>
      <c r="B652" s="13"/>
      <c r="C652" s="13"/>
      <c r="D652" s="14"/>
      <c r="E652" s="15"/>
      <c r="F652" s="13"/>
      <c r="G652" s="15">
        <f>IF(F652="Green",D652*E652,IF(F652="Anulada",E652,IF(F652="Red",0,"")))</f>
      </c>
      <c r="H652" s="15">
        <f>IF(F652="",0,G652-E652)</f>
      </c>
    </row>
    <row r="653" spans="4:8" x14ac:dyDescent="0.25">
      <c r="D653" s="16"/>
      <c r="E653" s="7"/>
      <c r="G653" s="7">
        <f>IF(F653="Green",D653*E653,IF(F653="Anulada",E653,IF(F653="Red",0,"")))</f>
      </c>
      <c r="H653" s="7">
        <f>IF(F653="",0,G653-E653)</f>
      </c>
    </row>
    <row r="654" spans="1:8" x14ac:dyDescent="0.25">
      <c r="A654" s="13"/>
      <c r="B654" s="13"/>
      <c r="C654" s="13"/>
      <c r="D654" s="14"/>
      <c r="E654" s="15"/>
      <c r="F654" s="13"/>
      <c r="G654" s="15">
        <f>IF(F654="Green",D654*E654,IF(F654="Anulada",E654,IF(F654="Red",0,"")))</f>
      </c>
      <c r="H654" s="15">
        <f>IF(F654="",0,G654-E654)</f>
      </c>
    </row>
    <row r="655" spans="4:8" x14ac:dyDescent="0.25">
      <c r="D655" s="16"/>
      <c r="E655" s="7"/>
      <c r="G655" s="7">
        <f>IF(F655="Green",D655*E655,IF(F655="Anulada",E655,IF(F655="Red",0,"")))</f>
      </c>
      <c r="H655" s="7">
        <f>IF(F655="",0,G655-E655)</f>
      </c>
    </row>
    <row r="656" spans="1:8" x14ac:dyDescent="0.25">
      <c r="A656" s="13"/>
      <c r="B656" s="13"/>
      <c r="C656" s="13"/>
      <c r="D656" s="14"/>
      <c r="E656" s="15"/>
      <c r="F656" s="13"/>
      <c r="G656" s="15">
        <f>IF(F656="Green",D656*E656,IF(F656="Anulada",E656,IF(F656="Red",0,"")))</f>
      </c>
      <c r="H656" s="15">
        <f>IF(F656="",0,G656-E656)</f>
      </c>
    </row>
    <row r="657" spans="4:8" x14ac:dyDescent="0.25">
      <c r="D657" s="16"/>
      <c r="E657" s="7"/>
      <c r="G657" s="7">
        <f>IF(F657="Green",D657*E657,IF(F657="Anulada",E657,IF(F657="Red",0,"")))</f>
      </c>
      <c r="H657" s="7">
        <f>IF(F657="",0,G657-E657)</f>
      </c>
    </row>
    <row r="658" spans="1:8" x14ac:dyDescent="0.25">
      <c r="A658" s="13"/>
      <c r="B658" s="13"/>
      <c r="C658" s="13"/>
      <c r="D658" s="14"/>
      <c r="E658" s="15"/>
      <c r="F658" s="13"/>
      <c r="G658" s="15">
        <f>IF(F658="Green",D658*E658,IF(F658="Anulada",E658,IF(F658="Red",0,"")))</f>
      </c>
      <c r="H658" s="15">
        <f>IF(F658="",0,G658-E658)</f>
      </c>
    </row>
    <row r="659" spans="4:8" x14ac:dyDescent="0.25">
      <c r="D659" s="16"/>
      <c r="E659" s="7"/>
      <c r="G659" s="7">
        <f>IF(F659="Green",D659*E659,IF(F659="Anulada",E659,IF(F659="Red",0,"")))</f>
      </c>
      <c r="H659" s="7">
        <f>IF(F659="",0,G659-E659)</f>
      </c>
    </row>
    <row r="660" spans="1:8" x14ac:dyDescent="0.25">
      <c r="A660" s="13"/>
      <c r="B660" s="13"/>
      <c r="C660" s="13"/>
      <c r="D660" s="14"/>
      <c r="E660" s="15"/>
      <c r="F660" s="13"/>
      <c r="G660" s="15">
        <f>IF(F660="Green",D660*E660,IF(F660="Anulada",E660,IF(F660="Red",0,"")))</f>
      </c>
      <c r="H660" s="15">
        <f>IF(F660="",0,G660-E660)</f>
      </c>
    </row>
    <row r="661" spans="4:8" x14ac:dyDescent="0.25">
      <c r="D661" s="16"/>
      <c r="E661" s="7"/>
      <c r="G661" s="7">
        <f>IF(F661="Green",D661*E661,IF(F661="Anulada",E661,IF(F661="Red",0,"")))</f>
      </c>
      <c r="H661" s="7">
        <f>IF(F661="",0,G661-E661)</f>
      </c>
    </row>
    <row r="662" spans="1:8" x14ac:dyDescent="0.25">
      <c r="A662" s="13"/>
      <c r="B662" s="13"/>
      <c r="C662" s="13"/>
      <c r="D662" s="14"/>
      <c r="E662" s="15"/>
      <c r="F662" s="13"/>
      <c r="G662" s="15">
        <f>IF(F662="Green",D662*E662,IF(F662="Anulada",E662,IF(F662="Red",0,"")))</f>
      </c>
      <c r="H662" s="15">
        <f>IF(F662="",0,G662-E662)</f>
      </c>
    </row>
    <row r="663" spans="4:8" x14ac:dyDescent="0.25">
      <c r="D663" s="16"/>
      <c r="E663" s="7"/>
      <c r="G663" s="7">
        <f>IF(F663="Green",D663*E663,IF(F663="Anulada",E663,IF(F663="Red",0,"")))</f>
      </c>
      <c r="H663" s="7">
        <f>IF(F663="",0,G663-E663)</f>
      </c>
    </row>
    <row r="664" spans="1:8" x14ac:dyDescent="0.25">
      <c r="A664" s="13"/>
      <c r="B664" s="13"/>
      <c r="C664" s="13"/>
      <c r="D664" s="14"/>
      <c r="E664" s="15"/>
      <c r="F664" s="13"/>
      <c r="G664" s="15">
        <f>IF(F664="Green",D664*E664,IF(F664="Anulada",E664,IF(F664="Red",0,"")))</f>
      </c>
      <c r="H664" s="15">
        <f>IF(F664="",0,G664-E664)</f>
      </c>
    </row>
    <row r="665" spans="4:8" x14ac:dyDescent="0.25">
      <c r="D665" s="16"/>
      <c r="E665" s="7"/>
      <c r="G665" s="7">
        <f>IF(F665="Green",D665*E665,IF(F665="Anulada",E665,IF(F665="Red",0,"")))</f>
      </c>
      <c r="H665" s="7">
        <f>IF(F665="",0,G665-E665)</f>
      </c>
    </row>
    <row r="666" spans="1:8" x14ac:dyDescent="0.25">
      <c r="A666" s="13"/>
      <c r="B666" s="13"/>
      <c r="C666" s="13"/>
      <c r="D666" s="14"/>
      <c r="E666" s="15"/>
      <c r="F666" s="13"/>
      <c r="G666" s="15">
        <f>IF(F666="Green",D666*E666,IF(F666="Anulada",E666,IF(F666="Red",0,"")))</f>
      </c>
      <c r="H666" s="15">
        <f>IF(F666="",0,G666-E666)</f>
      </c>
    </row>
    <row r="667" spans="4:8" x14ac:dyDescent="0.25">
      <c r="D667" s="16"/>
      <c r="E667" s="7"/>
      <c r="G667" s="7">
        <f>IF(F667="Green",D667*E667,IF(F667="Anulada",E667,IF(F667="Red",0,"")))</f>
      </c>
      <c r="H667" s="7">
        <f>IF(F667="",0,G667-E667)</f>
      </c>
    </row>
    <row r="668" spans="1:8" x14ac:dyDescent="0.25">
      <c r="A668" s="13"/>
      <c r="B668" s="13"/>
      <c r="C668" s="13"/>
      <c r="D668" s="14"/>
      <c r="E668" s="15"/>
      <c r="F668" s="13"/>
      <c r="G668" s="15">
        <f>IF(F668="Green",D668*E668,IF(F668="Anulada",E668,IF(F668="Red",0,"")))</f>
      </c>
      <c r="H668" s="15">
        <f>IF(F668="",0,G668-E668)</f>
      </c>
    </row>
    <row r="669" spans="4:8" x14ac:dyDescent="0.25">
      <c r="D669" s="16"/>
      <c r="E669" s="7"/>
      <c r="G669" s="7">
        <f>IF(F669="Green",D669*E669,IF(F669="Anulada",E669,IF(F669="Red",0,"")))</f>
      </c>
      <c r="H669" s="7">
        <f>IF(F669="",0,G669-E669)</f>
      </c>
    </row>
    <row r="670" spans="1:8" x14ac:dyDescent="0.25">
      <c r="A670" s="13"/>
      <c r="B670" s="13"/>
      <c r="C670" s="13"/>
      <c r="D670" s="14"/>
      <c r="E670" s="15"/>
      <c r="F670" s="13"/>
      <c r="G670" s="15">
        <f>IF(F670="Green",D670*E670,IF(F670="Anulada",E670,IF(F670="Red",0,"")))</f>
      </c>
      <c r="H670" s="15">
        <f>IF(F670="",0,G670-E670)</f>
      </c>
    </row>
    <row r="671" spans="4:8" x14ac:dyDescent="0.25">
      <c r="D671" s="16"/>
      <c r="E671" s="7"/>
      <c r="G671" s="7">
        <f>IF(F671="Green",D671*E671,IF(F671="Anulada",E671,IF(F671="Red",0,"")))</f>
      </c>
      <c r="H671" s="7">
        <f>IF(F671="",0,G671-E671)</f>
      </c>
    </row>
    <row r="672" spans="1:8" x14ac:dyDescent="0.25">
      <c r="A672" s="13"/>
      <c r="B672" s="13"/>
      <c r="C672" s="13"/>
      <c r="D672" s="14"/>
      <c r="E672" s="15"/>
      <c r="F672" s="13"/>
      <c r="G672" s="15">
        <f>IF(F672="Green",D672*E672,IF(F672="Anulada",E672,IF(F672="Red",0,"")))</f>
      </c>
      <c r="H672" s="15">
        <f>IF(F672="",0,G672-E672)</f>
      </c>
    </row>
    <row r="673" spans="4:8" x14ac:dyDescent="0.25">
      <c r="D673" s="16"/>
      <c r="E673" s="7"/>
      <c r="G673" s="7">
        <f>IF(F673="Green",D673*E673,IF(F673="Anulada",E673,IF(F673="Red",0,"")))</f>
      </c>
      <c r="H673" s="7">
        <f>IF(F673="",0,G673-E673)</f>
      </c>
    </row>
    <row r="674" spans="1:8" x14ac:dyDescent="0.25">
      <c r="A674" s="13"/>
      <c r="B674" s="13"/>
      <c r="C674" s="13"/>
      <c r="D674" s="14"/>
      <c r="E674" s="15"/>
      <c r="F674" s="13"/>
      <c r="G674" s="15">
        <f>IF(F674="Green",D674*E674,IF(F674="Anulada",E674,IF(F674="Red",0,"")))</f>
      </c>
      <c r="H674" s="15">
        <f>IF(F674="",0,G674-E674)</f>
      </c>
    </row>
    <row r="675" spans="4:8" x14ac:dyDescent="0.25">
      <c r="D675" s="16"/>
      <c r="E675" s="7"/>
      <c r="G675" s="7">
        <f>IF(F675="Green",D675*E675,IF(F675="Anulada",E675,IF(F675="Red",0,"")))</f>
      </c>
      <c r="H675" s="7">
        <f>IF(F675="",0,G675-E675)</f>
      </c>
    </row>
    <row r="676" spans="1:8" x14ac:dyDescent="0.25">
      <c r="A676" s="13"/>
      <c r="B676" s="13"/>
      <c r="C676" s="13"/>
      <c r="D676" s="14"/>
      <c r="E676" s="15"/>
      <c r="F676" s="13"/>
      <c r="G676" s="15">
        <f>IF(F676="Green",D676*E676,IF(F676="Anulada",E676,IF(F676="Red",0,"")))</f>
      </c>
      <c r="H676" s="15">
        <f>IF(F676="",0,G676-E676)</f>
      </c>
    </row>
    <row r="677" spans="4:8" x14ac:dyDescent="0.25">
      <c r="D677" s="16"/>
      <c r="E677" s="7"/>
      <c r="G677" s="7">
        <f>IF(F677="Green",D677*E677,IF(F677="Anulada",E677,IF(F677="Red",0,"")))</f>
      </c>
      <c r="H677" s="7">
        <f>IF(F677="",0,G677-E677)</f>
      </c>
    </row>
    <row r="678" spans="1:8" x14ac:dyDescent="0.25">
      <c r="A678" s="13"/>
      <c r="B678" s="13"/>
      <c r="C678" s="13"/>
      <c r="D678" s="14"/>
      <c r="E678" s="15"/>
      <c r="F678" s="13"/>
      <c r="G678" s="15">
        <f>IF(F678="Green",D678*E678,IF(F678="Anulada",E678,IF(F678="Red",0,"")))</f>
      </c>
      <c r="H678" s="15">
        <f>IF(F678="",0,G678-E678)</f>
      </c>
    </row>
    <row r="679" spans="4:8" x14ac:dyDescent="0.25">
      <c r="D679" s="16"/>
      <c r="E679" s="7"/>
      <c r="G679" s="7">
        <f>IF(F679="Green",D679*E679,IF(F679="Anulada",E679,IF(F679="Red",0,"")))</f>
      </c>
      <c r="H679" s="7">
        <f>IF(F679="",0,G679-E679)</f>
      </c>
    </row>
    <row r="680" spans="1:8" x14ac:dyDescent="0.25">
      <c r="A680" s="13"/>
      <c r="B680" s="13"/>
      <c r="C680" s="13"/>
      <c r="D680" s="14"/>
      <c r="E680" s="15"/>
      <c r="F680" s="13"/>
      <c r="G680" s="15">
        <f>IF(F680="Green",D680*E680,IF(F680="Anulada",E680,IF(F680="Red",0,"")))</f>
      </c>
      <c r="H680" s="15">
        <f>IF(F680="",0,G680-E680)</f>
      </c>
    </row>
    <row r="681" spans="4:8" x14ac:dyDescent="0.25">
      <c r="D681" s="16"/>
      <c r="E681" s="7"/>
      <c r="G681" s="7">
        <f>IF(F681="Green",D681*E681,IF(F681="Anulada",E681,IF(F681="Red",0,"")))</f>
      </c>
      <c r="H681" s="7">
        <f>IF(F681="",0,G681-E681)</f>
      </c>
    </row>
    <row r="682" spans="1:8" x14ac:dyDescent="0.25">
      <c r="A682" s="13"/>
      <c r="B682" s="13"/>
      <c r="C682" s="13"/>
      <c r="D682" s="14"/>
      <c r="E682" s="15"/>
      <c r="F682" s="13"/>
      <c r="G682" s="15">
        <f>IF(F682="Green",D682*E682,IF(F682="Anulada",E682,IF(F682="Red",0,"")))</f>
      </c>
      <c r="H682" s="15">
        <f>IF(F682="",0,G682-E682)</f>
      </c>
    </row>
    <row r="683" spans="4:8" x14ac:dyDescent="0.25">
      <c r="D683" s="16"/>
      <c r="E683" s="7"/>
      <c r="G683" s="7">
        <f>IF(F683="Green",D683*E683,IF(F683="Anulada",E683,IF(F683="Red",0,"")))</f>
      </c>
      <c r="H683" s="7">
        <f>IF(F683="",0,G683-E683)</f>
      </c>
    </row>
    <row r="684" spans="1:8" x14ac:dyDescent="0.25">
      <c r="A684" s="13"/>
      <c r="B684" s="13"/>
      <c r="C684" s="13"/>
      <c r="D684" s="14"/>
      <c r="E684" s="15"/>
      <c r="F684" s="13"/>
      <c r="G684" s="15">
        <f>IF(F684="Green",D684*E684,IF(F684="Anulada",E684,IF(F684="Red",0,"")))</f>
      </c>
      <c r="H684" s="15">
        <f>IF(F684="",0,G684-E684)</f>
      </c>
    </row>
    <row r="685" spans="4:8" x14ac:dyDescent="0.25">
      <c r="D685" s="16"/>
      <c r="E685" s="7"/>
      <c r="G685" s="7">
        <f>IF(F685="Green",D685*E685,IF(F685="Anulada",E685,IF(F685="Red",0,"")))</f>
      </c>
      <c r="H685" s="7">
        <f>IF(F685="",0,G685-E685)</f>
      </c>
    </row>
    <row r="686" spans="1:8" x14ac:dyDescent="0.25">
      <c r="A686" s="13"/>
      <c r="B686" s="13"/>
      <c r="C686" s="13"/>
      <c r="D686" s="14"/>
      <c r="E686" s="15"/>
      <c r="F686" s="13"/>
      <c r="G686" s="15">
        <f>IF(F686="Green",D686*E686,IF(F686="Anulada",E686,IF(F686="Red",0,"")))</f>
      </c>
      <c r="H686" s="15">
        <f>IF(F686="",0,G686-E686)</f>
      </c>
    </row>
    <row r="687" spans="4:8" x14ac:dyDescent="0.25">
      <c r="D687" s="16"/>
      <c r="E687" s="7"/>
      <c r="G687" s="7">
        <f>IF(F687="Green",D687*E687,IF(F687="Anulada",E687,IF(F687="Red",0,"")))</f>
      </c>
      <c r="H687" s="7">
        <f>IF(F687="",0,G687-E687)</f>
      </c>
    </row>
    <row r="688" spans="1:8" x14ac:dyDescent="0.25">
      <c r="A688" s="13"/>
      <c r="B688" s="13"/>
      <c r="C688" s="13"/>
      <c r="D688" s="14"/>
      <c r="E688" s="15"/>
      <c r="F688" s="13"/>
      <c r="G688" s="15">
        <f>IF(F688="Green",D688*E688,IF(F688="Anulada",E688,IF(F688="Red",0,"")))</f>
      </c>
      <c r="H688" s="15">
        <f>IF(F688="",0,G688-E688)</f>
      </c>
    </row>
    <row r="689" spans="4:8" x14ac:dyDescent="0.25">
      <c r="D689" s="16"/>
      <c r="E689" s="7"/>
      <c r="G689" s="7">
        <f>IF(F689="Green",D689*E689,IF(F689="Anulada",E689,IF(F689="Red",0,"")))</f>
      </c>
      <c r="H689" s="7">
        <f>IF(F689="",0,G689-E689)</f>
      </c>
    </row>
    <row r="690" spans="1:8" x14ac:dyDescent="0.25">
      <c r="A690" s="13"/>
      <c r="B690" s="13"/>
      <c r="C690" s="13"/>
      <c r="D690" s="14"/>
      <c r="E690" s="15"/>
      <c r="F690" s="13"/>
      <c r="G690" s="15">
        <f>IF(F690="Green",D690*E690,IF(F690="Anulada",E690,IF(F690="Red",0,"")))</f>
      </c>
      <c r="H690" s="15">
        <f>IF(F690="",0,G690-E690)</f>
      </c>
    </row>
    <row r="691" spans="4:8" x14ac:dyDescent="0.25">
      <c r="D691" s="16"/>
      <c r="E691" s="7"/>
      <c r="G691" s="7">
        <f>IF(F691="Green",D691*E691,IF(F691="Anulada",E691,IF(F691="Red",0,"")))</f>
      </c>
      <c r="H691" s="7">
        <f>IF(F691="",0,G691-E691)</f>
      </c>
    </row>
    <row r="692" spans="1:8" x14ac:dyDescent="0.25">
      <c r="A692" s="13"/>
      <c r="B692" s="13"/>
      <c r="C692" s="13"/>
      <c r="D692" s="14"/>
      <c r="E692" s="15"/>
      <c r="F692" s="13"/>
      <c r="G692" s="15">
        <f>IF(F692="Green",D692*E692,IF(F692="Anulada",E692,IF(F692="Red",0,"")))</f>
      </c>
      <c r="H692" s="15">
        <f>IF(F692="",0,G692-E692)</f>
      </c>
    </row>
    <row r="693" spans="4:8" x14ac:dyDescent="0.25">
      <c r="D693" s="16"/>
      <c r="E693" s="7"/>
      <c r="G693" s="7">
        <f>IF(F693="Green",D693*E693,IF(F693="Anulada",E693,IF(F693="Red",0,"")))</f>
      </c>
      <c r="H693" s="7">
        <f>IF(F693="",0,G693-E693)</f>
      </c>
    </row>
    <row r="694" spans="1:8" x14ac:dyDescent="0.25">
      <c r="A694" s="13"/>
      <c r="B694" s="13"/>
      <c r="C694" s="13"/>
      <c r="D694" s="14"/>
      <c r="E694" s="15"/>
      <c r="F694" s="13"/>
      <c r="G694" s="15">
        <f>IF(F694="Green",D694*E694,IF(F694="Anulada",E694,IF(F694="Red",0,"")))</f>
      </c>
      <c r="H694" s="15">
        <f>IF(F694="",0,G694-E694)</f>
      </c>
    </row>
    <row r="695" spans="4:8" x14ac:dyDescent="0.25">
      <c r="D695" s="16"/>
      <c r="E695" s="7"/>
      <c r="G695" s="7">
        <f>IF(F695="Green",D695*E695,IF(F695="Anulada",E695,IF(F695="Red",0,"")))</f>
      </c>
      <c r="H695" s="7">
        <f>IF(F695="",0,G695-E695)</f>
      </c>
    </row>
    <row r="696" spans="1:8" x14ac:dyDescent="0.25">
      <c r="A696" s="13"/>
      <c r="B696" s="13"/>
      <c r="C696" s="13"/>
      <c r="D696" s="14"/>
      <c r="E696" s="15"/>
      <c r="F696" s="13"/>
      <c r="G696" s="15">
        <f>IF(F696="Green",D696*E696,IF(F696="Anulada",E696,IF(F696="Red",0,"")))</f>
      </c>
      <c r="H696" s="15">
        <f>IF(F696="",0,G696-E696)</f>
      </c>
    </row>
    <row r="697" spans="4:8" x14ac:dyDescent="0.25">
      <c r="D697" s="16"/>
      <c r="E697" s="7"/>
      <c r="G697" s="7">
        <f>IF(F697="Green",D697*E697,IF(F697="Anulada",E697,IF(F697="Red",0,"")))</f>
      </c>
      <c r="H697" s="7">
        <f>IF(F697="",0,G697-E697)</f>
      </c>
    </row>
    <row r="698" spans="1:8" x14ac:dyDescent="0.25">
      <c r="A698" s="13"/>
      <c r="B698" s="13"/>
      <c r="C698" s="13"/>
      <c r="D698" s="14"/>
      <c r="E698" s="15"/>
      <c r="F698" s="13"/>
      <c r="G698" s="15">
        <f>IF(F698="Green",D698*E698,IF(F698="Anulada",E698,IF(F698="Red",0,"")))</f>
      </c>
      <c r="H698" s="15">
        <f>IF(F698="",0,G698-E698)</f>
      </c>
    </row>
    <row r="699" spans="4:8" x14ac:dyDescent="0.25">
      <c r="D699" s="16"/>
      <c r="E699" s="7"/>
      <c r="G699" s="7">
        <f>IF(F699="Green",D699*E699,IF(F699="Anulada",E699,IF(F699="Red",0,"")))</f>
      </c>
      <c r="H699" s="7">
        <f>IF(F699="",0,G699-E699)</f>
      </c>
    </row>
    <row r="700" spans="1:8" x14ac:dyDescent="0.25">
      <c r="A700" s="13"/>
      <c r="B700" s="13"/>
      <c r="C700" s="13"/>
      <c r="D700" s="14"/>
      <c r="E700" s="15"/>
      <c r="F700" s="13"/>
      <c r="G700" s="15">
        <f>IF(F700="Green",D700*E700,IF(F700="Anulada",E700,IF(F700="Red",0,"")))</f>
      </c>
      <c r="H700" s="15">
        <f>IF(F700="",0,G700-E700)</f>
      </c>
    </row>
    <row r="701" spans="4:8" x14ac:dyDescent="0.25">
      <c r="D701" s="16"/>
      <c r="E701" s="7"/>
      <c r="G701" s="7">
        <f>IF(F701="Green",D701*E701,IF(F701="Anulada",E701,IF(F701="Red",0,"")))</f>
      </c>
      <c r="H701" s="7">
        <f>IF(F701="",0,G701-E701)</f>
      </c>
    </row>
    <row r="702" spans="1:8" x14ac:dyDescent="0.25">
      <c r="A702" s="13"/>
      <c r="B702" s="13"/>
      <c r="C702" s="13"/>
      <c r="D702" s="14"/>
      <c r="E702" s="15"/>
      <c r="F702" s="13"/>
      <c r="G702" s="15">
        <f>IF(F702="Green",D702*E702,IF(F702="Anulada",E702,IF(F702="Red",0,"")))</f>
      </c>
      <c r="H702" s="15">
        <f>IF(F702="",0,G702-E702)</f>
      </c>
    </row>
    <row r="703" spans="4:8" x14ac:dyDescent="0.25">
      <c r="D703" s="16"/>
      <c r="E703" s="7"/>
      <c r="G703" s="7">
        <f>IF(F703="Green",D703*E703,IF(F703="Anulada",E703,IF(F703="Red",0,"")))</f>
      </c>
      <c r="H703" s="7">
        <f>IF(F703="",0,G703-E703)</f>
      </c>
    </row>
    <row r="704" spans="1:8" x14ac:dyDescent="0.25">
      <c r="A704" s="13"/>
      <c r="B704" s="13"/>
      <c r="C704" s="13"/>
      <c r="D704" s="14"/>
      <c r="E704" s="15"/>
      <c r="F704" s="13"/>
      <c r="G704" s="15">
        <f>IF(F704="Green",D704*E704,IF(F704="Anulada",E704,IF(F704="Red",0,"")))</f>
      </c>
      <c r="H704" s="15">
        <f>IF(F704="",0,G704-E704)</f>
      </c>
    </row>
    <row r="705" spans="4:8" x14ac:dyDescent="0.25">
      <c r="D705" s="16"/>
      <c r="E705" s="7"/>
      <c r="G705" s="7">
        <f>IF(F705="Green",D705*E705,IF(F705="Anulada",E705,IF(F705="Red",0,"")))</f>
      </c>
      <c r="H705" s="7">
        <f>IF(F705="",0,G705-E705)</f>
      </c>
    </row>
    <row r="706" spans="1:8" x14ac:dyDescent="0.25">
      <c r="A706" s="13"/>
      <c r="B706" s="13"/>
      <c r="C706" s="13"/>
      <c r="D706" s="14"/>
      <c r="E706" s="15"/>
      <c r="F706" s="13"/>
      <c r="G706" s="15">
        <f>IF(F706="Green",D706*E706,IF(F706="Anulada",E706,IF(F706="Red",0,"")))</f>
      </c>
      <c r="H706" s="15">
        <f>IF(F706="",0,G706-E706)</f>
      </c>
    </row>
    <row r="707" spans="4:8" x14ac:dyDescent="0.25">
      <c r="D707" s="16"/>
      <c r="E707" s="7"/>
      <c r="G707" s="7">
        <f>IF(F707="Green",D707*E707,IF(F707="Anulada",E707,IF(F707="Red",0,"")))</f>
      </c>
      <c r="H707" s="7">
        <f>IF(F707="",0,G707-E707)</f>
      </c>
    </row>
    <row r="708" spans="1:8" x14ac:dyDescent="0.25">
      <c r="A708" s="13"/>
      <c r="B708" s="13"/>
      <c r="C708" s="13"/>
      <c r="D708" s="14"/>
      <c r="E708" s="15"/>
      <c r="F708" s="13"/>
      <c r="G708" s="15">
        <f>IF(F708="Green",D708*E708,IF(F708="Anulada",E708,IF(F708="Red",0,"")))</f>
      </c>
      <c r="H708" s="15">
        <f>IF(F708="",0,G708-E708)</f>
      </c>
    </row>
    <row r="709" spans="4:8" x14ac:dyDescent="0.25">
      <c r="D709" s="16"/>
      <c r="E709" s="7"/>
      <c r="G709" s="7">
        <f>IF(F709="Green",D709*E709,IF(F709="Anulada",E709,IF(F709="Red",0,"")))</f>
      </c>
      <c r="H709" s="7">
        <f>IF(F709="",0,G709-E709)</f>
      </c>
    </row>
    <row r="710" spans="1:8" x14ac:dyDescent="0.25">
      <c r="A710" s="13"/>
      <c r="B710" s="13"/>
      <c r="C710" s="13"/>
      <c r="D710" s="14"/>
      <c r="E710" s="15"/>
      <c r="F710" s="13"/>
      <c r="G710" s="15">
        <f>IF(F710="Green",D710*E710,IF(F710="Anulada",E710,IF(F710="Red",0,"")))</f>
      </c>
      <c r="H710" s="15">
        <f>IF(F710="",0,G710-E710)</f>
      </c>
    </row>
    <row r="711" spans="4:8" x14ac:dyDescent="0.25">
      <c r="D711" s="16"/>
      <c r="E711" s="7"/>
      <c r="G711" s="7">
        <f>IF(F711="Green",D711*E711,IF(F711="Anulada",E711,IF(F711="Red",0,"")))</f>
      </c>
      <c r="H711" s="7">
        <f>IF(F711="",0,G711-E711)</f>
      </c>
    </row>
    <row r="712" spans="1:8" x14ac:dyDescent="0.25">
      <c r="A712" s="13"/>
      <c r="B712" s="13"/>
      <c r="C712" s="13"/>
      <c r="D712" s="14"/>
      <c r="E712" s="15"/>
      <c r="F712" s="13"/>
      <c r="G712" s="15">
        <f>IF(F712="Green",D712*E712,IF(F712="Anulada",E712,IF(F712="Red",0,"")))</f>
      </c>
      <c r="H712" s="15">
        <f>IF(F712="",0,G712-E712)</f>
      </c>
    </row>
    <row r="713" spans="4:8" x14ac:dyDescent="0.25">
      <c r="D713" s="16"/>
      <c r="E713" s="7"/>
      <c r="G713" s="7">
        <f>IF(F713="Green",D713*E713,IF(F713="Anulada",E713,IF(F713="Red",0,"")))</f>
      </c>
      <c r="H713" s="7">
        <f>IF(F713="",0,G713-E713)</f>
      </c>
    </row>
    <row r="714" spans="1:8" x14ac:dyDescent="0.25">
      <c r="A714" s="13"/>
      <c r="B714" s="13"/>
      <c r="C714" s="13"/>
      <c r="D714" s="14"/>
      <c r="E714" s="15"/>
      <c r="F714" s="13"/>
      <c r="G714" s="15">
        <f>IF(F714="Green",D714*E714,IF(F714="Anulada",E714,IF(F714="Red",0,"")))</f>
      </c>
      <c r="H714" s="15">
        <f>IF(F714="",0,G714-E714)</f>
      </c>
    </row>
    <row r="715" spans="4:8" x14ac:dyDescent="0.25">
      <c r="D715" s="16"/>
      <c r="E715" s="7"/>
      <c r="G715" s="7">
        <f>IF(F715="Green",D715*E715,IF(F715="Anulada",E715,IF(F715="Red",0,"")))</f>
      </c>
      <c r="H715" s="7">
        <f>IF(F715="",0,G715-E715)</f>
      </c>
    </row>
    <row r="716" spans="1:8" x14ac:dyDescent="0.25">
      <c r="A716" s="13"/>
      <c r="B716" s="13"/>
      <c r="C716" s="13"/>
      <c r="D716" s="14"/>
      <c r="E716" s="15"/>
      <c r="F716" s="13"/>
      <c r="G716" s="15">
        <f>IF(F716="Green",D716*E716,IF(F716="Anulada",E716,IF(F716="Red",0,"")))</f>
      </c>
      <c r="H716" s="15">
        <f>IF(F716="",0,G716-E716)</f>
      </c>
    </row>
    <row r="717" spans="4:8" x14ac:dyDescent="0.25">
      <c r="D717" s="16"/>
      <c r="E717" s="7"/>
      <c r="G717" s="7">
        <f>IF(F717="Green",D717*E717,IF(F717="Anulada",E717,IF(F717="Red",0,"")))</f>
      </c>
      <c r="H717" s="7">
        <f>IF(F717="",0,G717-E717)</f>
      </c>
    </row>
    <row r="718" spans="1:8" x14ac:dyDescent="0.25">
      <c r="A718" s="13"/>
      <c r="B718" s="13"/>
      <c r="C718" s="13"/>
      <c r="D718" s="14"/>
      <c r="E718" s="15"/>
      <c r="F718" s="13"/>
      <c r="G718" s="15">
        <f>IF(F718="Green",D718*E718,IF(F718="Anulada",E718,IF(F718="Red",0,"")))</f>
      </c>
      <c r="H718" s="15">
        <f>IF(F718="",0,G718-E718)</f>
      </c>
    </row>
    <row r="719" spans="4:8" x14ac:dyDescent="0.25">
      <c r="D719" s="16"/>
      <c r="E719" s="7"/>
      <c r="G719" s="7">
        <f>IF(F719="Green",D719*E719,IF(F719="Anulada",E719,IF(F719="Red",0,"")))</f>
      </c>
      <c r="H719" s="7">
        <f>IF(F719="",0,G719-E719)</f>
      </c>
    </row>
    <row r="720" spans="1:8" x14ac:dyDescent="0.25">
      <c r="A720" s="13"/>
      <c r="B720" s="13"/>
      <c r="C720" s="13"/>
      <c r="D720" s="14"/>
      <c r="E720" s="15"/>
      <c r="F720" s="13"/>
      <c r="G720" s="15">
        <f>IF(F720="Green",D720*E720,IF(F720="Anulada",E720,IF(F720="Red",0,"")))</f>
      </c>
      <c r="H720" s="15">
        <f>IF(F720="",0,G720-E720)</f>
      </c>
    </row>
    <row r="721" spans="4:8" x14ac:dyDescent="0.25">
      <c r="D721" s="16"/>
      <c r="E721" s="7"/>
      <c r="G721" s="7">
        <f>IF(F721="Green",D721*E721,IF(F721="Anulada",E721,IF(F721="Red",0,"")))</f>
      </c>
      <c r="H721" s="7">
        <f>IF(F721="",0,G721-E721)</f>
      </c>
    </row>
    <row r="722" spans="1:8" x14ac:dyDescent="0.25">
      <c r="A722" s="13"/>
      <c r="B722" s="13"/>
      <c r="C722" s="13"/>
      <c r="D722" s="14"/>
      <c r="E722" s="15"/>
      <c r="F722" s="13"/>
      <c r="G722" s="15">
        <f>IF(F722="Green",D722*E722,IF(F722="Anulada",E722,IF(F722="Red",0,"")))</f>
      </c>
      <c r="H722" s="15">
        <f>IF(F722="",0,G722-E722)</f>
      </c>
    </row>
    <row r="723" spans="4:8" x14ac:dyDescent="0.25">
      <c r="D723" s="16"/>
      <c r="E723" s="7"/>
      <c r="G723" s="7">
        <f>IF(F723="Green",D723*E723,IF(F723="Anulada",E723,IF(F723="Red",0,"")))</f>
      </c>
      <c r="H723" s="7">
        <f>IF(F723="",0,G723-E723)</f>
      </c>
    </row>
    <row r="724" spans="1:8" x14ac:dyDescent="0.25">
      <c r="A724" s="13"/>
      <c r="B724" s="13"/>
      <c r="C724" s="13"/>
      <c r="D724" s="14"/>
      <c r="E724" s="15"/>
      <c r="F724" s="13"/>
      <c r="G724" s="15">
        <f>IF(F724="Green",D724*E724,IF(F724="Anulada",E724,IF(F724="Red",0,"")))</f>
      </c>
      <c r="H724" s="15">
        <f>IF(F724="",0,G724-E724)</f>
      </c>
    </row>
    <row r="725" spans="4:8" x14ac:dyDescent="0.25">
      <c r="D725" s="16"/>
      <c r="E725" s="7"/>
      <c r="G725" s="7">
        <f>IF(F725="Green",D725*E725,IF(F725="Anulada",E725,IF(F725="Red",0,"")))</f>
      </c>
      <c r="H725" s="7">
        <f>IF(F725="",0,G725-E725)</f>
      </c>
    </row>
    <row r="726" spans="1:8" x14ac:dyDescent="0.25">
      <c r="A726" s="13"/>
      <c r="B726" s="13"/>
      <c r="C726" s="13"/>
      <c r="D726" s="14"/>
      <c r="E726" s="15"/>
      <c r="F726" s="13"/>
      <c r="G726" s="15">
        <f>IF(F726="Green",D726*E726,IF(F726="Anulada",E726,IF(F726="Red",0,"")))</f>
      </c>
      <c r="H726" s="15">
        <f>IF(F726="",0,G726-E726)</f>
      </c>
    </row>
    <row r="727" spans="4:8" x14ac:dyDescent="0.25">
      <c r="D727" s="16"/>
      <c r="E727" s="7"/>
      <c r="G727" s="7">
        <f>IF(F727="Green",D727*E727,IF(F727="Anulada",E727,IF(F727="Red",0,"")))</f>
      </c>
      <c r="H727" s="7">
        <f>IF(F727="",0,G727-E727)</f>
      </c>
    </row>
    <row r="728" spans="1:8" x14ac:dyDescent="0.25">
      <c r="A728" s="13"/>
      <c r="B728" s="13"/>
      <c r="C728" s="13"/>
      <c r="D728" s="14"/>
      <c r="E728" s="15"/>
      <c r="F728" s="13"/>
      <c r="G728" s="15">
        <f>IF(F728="Green",D728*E728,IF(F728="Anulada",E728,IF(F728="Red",0,"")))</f>
      </c>
      <c r="H728" s="15">
        <f>IF(F728="",0,G728-E728)</f>
      </c>
    </row>
    <row r="729" spans="4:8" x14ac:dyDescent="0.25">
      <c r="D729" s="16"/>
      <c r="E729" s="7"/>
      <c r="G729" s="7">
        <f>IF(F729="Green",D729*E729,IF(F729="Anulada",E729,IF(F729="Red",0,"")))</f>
      </c>
      <c r="H729" s="7">
        <f>IF(F729="",0,G729-E729)</f>
      </c>
    </row>
    <row r="730" spans="1:8" x14ac:dyDescent="0.25">
      <c r="A730" s="13"/>
      <c r="B730" s="13"/>
      <c r="C730" s="13"/>
      <c r="D730" s="14"/>
      <c r="E730" s="15"/>
      <c r="F730" s="13"/>
      <c r="G730" s="15">
        <f>IF(F730="Green",D730*E730,IF(F730="Anulada",E730,IF(F730="Red",0,"")))</f>
      </c>
      <c r="H730" s="15">
        <f>IF(F730="",0,G730-E730)</f>
      </c>
    </row>
    <row r="731" spans="4:8" x14ac:dyDescent="0.25">
      <c r="D731" s="16"/>
      <c r="E731" s="7"/>
      <c r="G731" s="7">
        <f>IF(F731="Green",D731*E731,IF(F731="Anulada",E731,IF(F731="Red",0,"")))</f>
      </c>
      <c r="H731" s="7">
        <f>IF(F731="",0,G731-E731)</f>
      </c>
    </row>
    <row r="732" spans="1:8" x14ac:dyDescent="0.25">
      <c r="A732" s="13"/>
      <c r="B732" s="13"/>
      <c r="C732" s="13"/>
      <c r="D732" s="14"/>
      <c r="E732" s="15"/>
      <c r="F732" s="13"/>
      <c r="G732" s="15">
        <f>IF(F732="Green",D732*E732,IF(F732="Anulada",E732,IF(F732="Red",0,"")))</f>
      </c>
      <c r="H732" s="15">
        <f>IF(F732="",0,G732-E732)</f>
      </c>
    </row>
    <row r="733" spans="4:8" x14ac:dyDescent="0.25">
      <c r="D733" s="16"/>
      <c r="E733" s="7"/>
      <c r="G733" s="7">
        <f>IF(F733="Green",D733*E733,IF(F733="Anulada",E733,IF(F733="Red",0,"")))</f>
      </c>
      <c r="H733" s="7">
        <f>IF(F733="",0,G733-E733)</f>
      </c>
    </row>
    <row r="734" spans="1:8" x14ac:dyDescent="0.25">
      <c r="A734" s="13"/>
      <c r="B734" s="13"/>
      <c r="C734" s="13"/>
      <c r="D734" s="14"/>
      <c r="E734" s="15"/>
      <c r="F734" s="13"/>
      <c r="G734" s="15">
        <f>IF(F734="Green",D734*E734,IF(F734="Anulada",E734,IF(F734="Red",0,"")))</f>
      </c>
      <c r="H734" s="15">
        <f>IF(F734="",0,G734-E734)</f>
      </c>
    </row>
    <row r="735" spans="4:8" x14ac:dyDescent="0.25">
      <c r="D735" s="16"/>
      <c r="E735" s="7"/>
      <c r="G735" s="7">
        <f>IF(F735="Green",D735*E735,IF(F735="Anulada",E735,IF(F735="Red",0,"")))</f>
      </c>
      <c r="H735" s="7">
        <f>IF(F735="",0,G735-E735)</f>
      </c>
    </row>
    <row r="736" spans="1:8" x14ac:dyDescent="0.25">
      <c r="A736" s="13"/>
      <c r="B736" s="13"/>
      <c r="C736" s="13"/>
      <c r="D736" s="14"/>
      <c r="E736" s="15"/>
      <c r="F736" s="13"/>
      <c r="G736" s="15">
        <f>IF(F736="Green",D736*E736,IF(F736="Anulada",E736,IF(F736="Red",0,"")))</f>
      </c>
      <c r="H736" s="15">
        <f>IF(F736="",0,G736-E736)</f>
      </c>
    </row>
    <row r="737" spans="4:8" x14ac:dyDescent="0.25">
      <c r="D737" s="16"/>
      <c r="E737" s="7"/>
      <c r="G737" s="7">
        <f>IF(F737="Green",D737*E737,IF(F737="Anulada",E737,IF(F737="Red",0,"")))</f>
      </c>
      <c r="H737" s="7">
        <f>IF(F737="",0,G737-E737)</f>
      </c>
    </row>
    <row r="738" spans="1:8" x14ac:dyDescent="0.25">
      <c r="A738" s="13"/>
      <c r="B738" s="13"/>
      <c r="C738" s="13"/>
      <c r="D738" s="14"/>
      <c r="E738" s="15"/>
      <c r="F738" s="13"/>
      <c r="G738" s="15">
        <f>IF(F738="Green",D738*E738,IF(F738="Anulada",E738,IF(F738="Red",0,"")))</f>
      </c>
      <c r="H738" s="15">
        <f>IF(F738="",0,G738-E738)</f>
      </c>
    </row>
    <row r="739" spans="4:8" x14ac:dyDescent="0.25">
      <c r="D739" s="16"/>
      <c r="E739" s="7"/>
      <c r="G739" s="7">
        <f>IF(F739="Green",D739*E739,IF(F739="Anulada",E739,IF(F739="Red",0,"")))</f>
      </c>
      <c r="H739" s="7">
        <f>IF(F739="",0,G739-E739)</f>
      </c>
    </row>
    <row r="740" spans="1:8" x14ac:dyDescent="0.25">
      <c r="A740" s="13"/>
      <c r="B740" s="13"/>
      <c r="C740" s="13"/>
      <c r="D740" s="14"/>
      <c r="E740" s="15"/>
      <c r="F740" s="13"/>
      <c r="G740" s="15">
        <f>IF(F740="Green",D740*E740,IF(F740="Anulada",E740,IF(F740="Red",0,"")))</f>
      </c>
      <c r="H740" s="15">
        <f>IF(F740="",0,G740-E740)</f>
      </c>
    </row>
    <row r="741" spans="4:8" x14ac:dyDescent="0.25">
      <c r="D741" s="16"/>
      <c r="E741" s="7"/>
      <c r="G741" s="7">
        <f>IF(F741="Green",D741*E741,IF(F741="Anulada",E741,IF(F741="Red",0,"")))</f>
      </c>
      <c r="H741" s="7">
        <f>IF(F741="",0,G741-E741)</f>
      </c>
    </row>
    <row r="742" spans="1:8" x14ac:dyDescent="0.25">
      <c r="A742" s="13"/>
      <c r="B742" s="13"/>
      <c r="C742" s="13"/>
      <c r="D742" s="14"/>
      <c r="E742" s="15"/>
      <c r="F742" s="13"/>
      <c r="G742" s="15">
        <f>IF(F742="Green",D742*E742,IF(F742="Anulada",E742,IF(F742="Red",0,"")))</f>
      </c>
      <c r="H742" s="15">
        <f>IF(F742="",0,G742-E742)</f>
      </c>
    </row>
    <row r="743" spans="4:8" x14ac:dyDescent="0.25">
      <c r="D743" s="16"/>
      <c r="E743" s="7"/>
      <c r="G743" s="7">
        <f>IF(F743="Green",D743*E743,IF(F743="Anulada",E743,IF(F743="Red",0,"")))</f>
      </c>
      <c r="H743" s="7">
        <f>IF(F743="",0,G743-E743)</f>
      </c>
    </row>
    <row r="744" spans="1:8" x14ac:dyDescent="0.25">
      <c r="A744" s="13"/>
      <c r="B744" s="13"/>
      <c r="C744" s="13"/>
      <c r="D744" s="14"/>
      <c r="E744" s="15"/>
      <c r="F744" s="13"/>
      <c r="G744" s="15">
        <f>IF(F744="Green",D744*E744,IF(F744="Anulada",E744,IF(F744="Red",0,"")))</f>
      </c>
      <c r="H744" s="15">
        <f>IF(F744="",0,G744-E744)</f>
      </c>
    </row>
    <row r="745" spans="4:8" x14ac:dyDescent="0.25">
      <c r="D745" s="16"/>
      <c r="E745" s="7"/>
      <c r="G745" s="7">
        <f>IF(F745="Green",D745*E745,IF(F745="Anulada",E745,IF(F745="Red",0,"")))</f>
      </c>
      <c r="H745" s="7">
        <f>IF(F745="",0,G745-E745)</f>
      </c>
    </row>
    <row r="746" spans="1:8" x14ac:dyDescent="0.25">
      <c r="A746" s="13"/>
      <c r="B746" s="13"/>
      <c r="C746" s="13"/>
      <c r="D746" s="14"/>
      <c r="E746" s="15"/>
      <c r="F746" s="13"/>
      <c r="G746" s="15">
        <f>IF(F746="Green",D746*E746,IF(F746="Anulada",E746,IF(F746="Red",0,"")))</f>
      </c>
      <c r="H746" s="15">
        <f>IF(F746="",0,G746-E746)</f>
      </c>
    </row>
    <row r="747" spans="4:8" x14ac:dyDescent="0.25">
      <c r="D747" s="16"/>
      <c r="E747" s="7"/>
      <c r="G747" s="7">
        <f>IF(F747="Green",D747*E747,IF(F747="Anulada",E747,IF(F747="Red",0,"")))</f>
      </c>
      <c r="H747" s="7">
        <f>IF(F747="",0,G747-E747)</f>
      </c>
    </row>
    <row r="748" spans="1:8" x14ac:dyDescent="0.25">
      <c r="A748" s="13"/>
      <c r="B748" s="13"/>
      <c r="C748" s="13"/>
      <c r="D748" s="14"/>
      <c r="E748" s="15"/>
      <c r="F748" s="13"/>
      <c r="G748" s="15">
        <f>IF(F748="Green",D748*E748,IF(F748="Anulada",E748,IF(F748="Red",0,"")))</f>
      </c>
      <c r="H748" s="15">
        <f>IF(F748="",0,G748-E748)</f>
      </c>
    </row>
    <row r="749" spans="4:8" x14ac:dyDescent="0.25">
      <c r="D749" s="16"/>
      <c r="E749" s="7"/>
      <c r="G749" s="7">
        <f>IF(F749="Green",D749*E749,IF(F749="Anulada",E749,IF(F749="Red",0,"")))</f>
      </c>
      <c r="H749" s="7">
        <f>IF(F749="",0,G749-E749)</f>
      </c>
    </row>
    <row r="750" spans="1:8" x14ac:dyDescent="0.25">
      <c r="A750" s="13"/>
      <c r="B750" s="13"/>
      <c r="C750" s="13"/>
      <c r="D750" s="14"/>
      <c r="E750" s="15"/>
      <c r="F750" s="13"/>
      <c r="G750" s="15">
        <f>IF(F750="Green",D750*E750,IF(F750="Anulada",E750,IF(F750="Red",0,"")))</f>
      </c>
      <c r="H750" s="15">
        <f>IF(F750="",0,G750-E750)</f>
      </c>
    </row>
    <row r="751" spans="4:8" x14ac:dyDescent="0.25">
      <c r="D751" s="16"/>
      <c r="E751" s="7"/>
      <c r="G751" s="7">
        <f>IF(F751="Green",D751*E751,IF(F751="Anulada",E751,IF(F751="Red",0,"")))</f>
      </c>
      <c r="H751" s="7">
        <f>IF(F751="",0,G751-E751)</f>
      </c>
    </row>
    <row r="752" spans="1:8" x14ac:dyDescent="0.25">
      <c r="A752" s="13"/>
      <c r="B752" s="13"/>
      <c r="C752" s="13"/>
      <c r="D752" s="14"/>
      <c r="E752" s="15"/>
      <c r="F752" s="13"/>
      <c r="G752" s="15">
        <f>IF(F752="Green",D752*E752,IF(F752="Anulada",E752,IF(F752="Red",0,"")))</f>
      </c>
      <c r="H752" s="15">
        <f>IF(F752="",0,G752-E752)</f>
      </c>
    </row>
    <row r="753" spans="4:8" x14ac:dyDescent="0.25">
      <c r="D753" s="16"/>
      <c r="E753" s="7"/>
      <c r="G753" s="7">
        <f>IF(F753="Green",D753*E753,IF(F753="Anulada",E753,IF(F753="Red",0,"")))</f>
      </c>
      <c r="H753" s="7">
        <f>IF(F753="",0,G753-E753)</f>
      </c>
    </row>
    <row r="754" spans="1:8" x14ac:dyDescent="0.25">
      <c r="A754" s="13"/>
      <c r="B754" s="13"/>
      <c r="C754" s="13"/>
      <c r="D754" s="14"/>
      <c r="E754" s="15"/>
      <c r="F754" s="13"/>
      <c r="G754" s="15">
        <f>IF(F754="Green",D754*E754,IF(F754="Anulada",E754,IF(F754="Red",0,"")))</f>
      </c>
      <c r="H754" s="15">
        <f>IF(F754="",0,G754-E754)</f>
      </c>
    </row>
    <row r="755" spans="4:8" x14ac:dyDescent="0.25">
      <c r="D755" s="16"/>
      <c r="E755" s="7"/>
      <c r="G755" s="7">
        <f>IF(F755="Green",D755*E755,IF(F755="Anulada",E755,IF(F755="Red",0,"")))</f>
      </c>
      <c r="H755" s="7">
        <f>IF(F755="",0,G755-E755)</f>
      </c>
    </row>
    <row r="756" spans="1:8" x14ac:dyDescent="0.25">
      <c r="A756" s="13"/>
      <c r="B756" s="13"/>
      <c r="C756" s="13"/>
      <c r="D756" s="14"/>
      <c r="E756" s="15"/>
      <c r="F756" s="13"/>
      <c r="G756" s="15">
        <f>IF(F756="Green",D756*E756,IF(F756="Anulada",E756,IF(F756="Red",0,"")))</f>
      </c>
      <c r="H756" s="15">
        <f>IF(F756="",0,G756-E756)</f>
      </c>
    </row>
    <row r="757" spans="4:8" x14ac:dyDescent="0.25">
      <c r="D757" s="16"/>
      <c r="E757" s="7"/>
      <c r="G757" s="7">
        <f>IF(F757="Green",D757*E757,IF(F757="Anulada",E757,IF(F757="Red",0,"")))</f>
      </c>
      <c r="H757" s="7">
        <f>IF(F757="",0,G757-E757)</f>
      </c>
    </row>
    <row r="758" spans="1:8" x14ac:dyDescent="0.25">
      <c r="A758" s="13"/>
      <c r="B758" s="13"/>
      <c r="C758" s="13"/>
      <c r="D758" s="14"/>
      <c r="E758" s="15"/>
      <c r="F758" s="13"/>
      <c r="G758" s="15">
        <f>IF(F758="Green",D758*E758,IF(F758="Anulada",E758,IF(F758="Red",0,"")))</f>
      </c>
      <c r="H758" s="15">
        <f>IF(F758="",0,G758-E758)</f>
      </c>
    </row>
    <row r="759" spans="4:8" x14ac:dyDescent="0.25">
      <c r="D759" s="16"/>
      <c r="E759" s="7"/>
      <c r="G759" s="7">
        <f>IF(F759="Green",D759*E759,IF(F759="Anulada",E759,IF(F759="Red",0,"")))</f>
      </c>
      <c r="H759" s="7">
        <f>IF(F759="",0,G759-E759)</f>
      </c>
    </row>
    <row r="760" spans="1:8" x14ac:dyDescent="0.25">
      <c r="A760" s="13"/>
      <c r="B760" s="13"/>
      <c r="C760" s="13"/>
      <c r="D760" s="14"/>
      <c r="E760" s="15"/>
      <c r="F760" s="13"/>
      <c r="G760" s="15">
        <f>IF(F760="Green",D760*E760,IF(F760="Anulada",E760,IF(F760="Red",0,"")))</f>
      </c>
      <c r="H760" s="15">
        <f>IF(F760="",0,G760-E760)</f>
      </c>
    </row>
    <row r="761" spans="4:8" x14ac:dyDescent="0.25">
      <c r="D761" s="16"/>
      <c r="E761" s="7"/>
      <c r="G761" s="7">
        <f>IF(F761="Green",D761*E761,IF(F761="Anulada",E761,IF(F761="Red",0,"")))</f>
      </c>
      <c r="H761" s="7">
        <f>IF(F761="",0,G761-E761)</f>
      </c>
    </row>
    <row r="762" spans="1:8" x14ac:dyDescent="0.25">
      <c r="A762" s="13"/>
      <c r="B762" s="13"/>
      <c r="C762" s="13"/>
      <c r="D762" s="14"/>
      <c r="E762" s="15"/>
      <c r="F762" s="13"/>
      <c r="G762" s="15">
        <f>IF(F762="Green",D762*E762,IF(F762="Anulada",E762,IF(F762="Red",0,"")))</f>
      </c>
      <c r="H762" s="15">
        <f>IF(F762="",0,G762-E762)</f>
      </c>
    </row>
    <row r="763" spans="4:8" x14ac:dyDescent="0.25">
      <c r="D763" s="16"/>
      <c r="E763" s="7"/>
      <c r="G763" s="7">
        <f>IF(F763="Green",D763*E763,IF(F763="Anulada",E763,IF(F763="Red",0,"")))</f>
      </c>
      <c r="H763" s="7">
        <f>IF(F763="",0,G763-E763)</f>
      </c>
    </row>
    <row r="764" spans="1:8" x14ac:dyDescent="0.25">
      <c r="A764" s="13"/>
      <c r="B764" s="13"/>
      <c r="C764" s="13"/>
      <c r="D764" s="14"/>
      <c r="E764" s="15"/>
      <c r="F764" s="13"/>
      <c r="G764" s="15">
        <f>IF(F764="Green",D764*E764,IF(F764="Anulada",E764,IF(F764="Red",0,"")))</f>
      </c>
      <c r="H764" s="15">
        <f>IF(F764="",0,G764-E764)</f>
      </c>
    </row>
    <row r="765" spans="4:8" x14ac:dyDescent="0.25">
      <c r="D765" s="16"/>
      <c r="E765" s="7"/>
      <c r="G765" s="7">
        <f>IF(F765="Green",D765*E765,IF(F765="Anulada",E765,IF(F765="Red",0,"")))</f>
      </c>
      <c r="H765" s="7">
        <f>IF(F765="",0,G765-E765)</f>
      </c>
    </row>
    <row r="766" spans="1:8" x14ac:dyDescent="0.25">
      <c r="A766" s="13"/>
      <c r="B766" s="13"/>
      <c r="C766" s="13"/>
      <c r="D766" s="14"/>
      <c r="E766" s="15"/>
      <c r="F766" s="13"/>
      <c r="G766" s="15">
        <f>IF(F766="Green",D766*E766,IF(F766="Anulada",E766,IF(F766="Red",0,"")))</f>
      </c>
      <c r="H766" s="15">
        <f>IF(F766="",0,G766-E766)</f>
      </c>
    </row>
    <row r="767" spans="4:8" x14ac:dyDescent="0.25">
      <c r="D767" s="16"/>
      <c r="E767" s="7"/>
      <c r="G767" s="7">
        <f>IF(F767="Green",D767*E767,IF(F767="Anulada",E767,IF(F767="Red",0,"")))</f>
      </c>
      <c r="H767" s="7">
        <f>IF(F767="",0,G767-E767)</f>
      </c>
    </row>
    <row r="768" spans="1:8" x14ac:dyDescent="0.25">
      <c r="A768" s="13"/>
      <c r="B768" s="13"/>
      <c r="C768" s="13"/>
      <c r="D768" s="14"/>
      <c r="E768" s="15"/>
      <c r="F768" s="13"/>
      <c r="G768" s="15">
        <f>IF(F768="Green",D768*E768,IF(F768="Anulada",E768,IF(F768="Red",0,"")))</f>
      </c>
      <c r="H768" s="15">
        <f>IF(F768="",0,G768-E768)</f>
      </c>
    </row>
    <row r="769" spans="4:8" x14ac:dyDescent="0.25">
      <c r="D769" s="16"/>
      <c r="E769" s="7"/>
      <c r="G769" s="7">
        <f>IF(F769="Green",D769*E769,IF(F769="Anulada",E769,IF(F769="Red",0,"")))</f>
      </c>
      <c r="H769" s="7">
        <f>IF(F769="",0,G769-E769)</f>
      </c>
    </row>
    <row r="770" spans="1:8" x14ac:dyDescent="0.25">
      <c r="A770" s="13"/>
      <c r="B770" s="13"/>
      <c r="C770" s="13"/>
      <c r="D770" s="14"/>
      <c r="E770" s="15"/>
      <c r="F770" s="13"/>
      <c r="G770" s="15">
        <f>IF(F770="Green",D770*E770,IF(F770="Anulada",E770,IF(F770="Red",0,"")))</f>
      </c>
      <c r="H770" s="15">
        <f>IF(F770="",0,G770-E770)</f>
      </c>
    </row>
    <row r="771" spans="4:8" x14ac:dyDescent="0.25">
      <c r="D771" s="16"/>
      <c r="E771" s="7"/>
      <c r="G771" s="7">
        <f>IF(F771="Green",D771*E771,IF(F771="Anulada",E771,IF(F771="Red",0,"")))</f>
      </c>
      <c r="H771" s="7">
        <f>IF(F771="",0,G771-E771)</f>
      </c>
    </row>
    <row r="772" spans="1:8" x14ac:dyDescent="0.25">
      <c r="A772" s="13"/>
      <c r="B772" s="13"/>
      <c r="C772" s="13"/>
      <c r="D772" s="14"/>
      <c r="E772" s="15"/>
      <c r="F772" s="13"/>
      <c r="G772" s="15">
        <f>IF(F772="Green",D772*E772,IF(F772="Anulada",E772,IF(F772="Red",0,"")))</f>
      </c>
      <c r="H772" s="15">
        <f>IF(F772="",0,G772-E772)</f>
      </c>
    </row>
    <row r="773" spans="4:8" x14ac:dyDescent="0.25">
      <c r="D773" s="16"/>
      <c r="E773" s="7"/>
      <c r="G773" s="7">
        <f>IF(F773="Green",D773*E773,IF(F773="Anulada",E773,IF(F773="Red",0,"")))</f>
      </c>
      <c r="H773" s="7">
        <f>IF(F773="",0,G773-E773)</f>
      </c>
    </row>
    <row r="774" spans="1:8" x14ac:dyDescent="0.25">
      <c r="A774" s="13"/>
      <c r="B774" s="13"/>
      <c r="C774" s="13"/>
      <c r="D774" s="14"/>
      <c r="E774" s="15"/>
      <c r="F774" s="13"/>
      <c r="G774" s="15">
        <f>IF(F774="Green",D774*E774,IF(F774="Anulada",E774,IF(F774="Red",0,"")))</f>
      </c>
      <c r="H774" s="15">
        <f>IF(F774="",0,G774-E774)</f>
      </c>
    </row>
    <row r="775" spans="4:8" x14ac:dyDescent="0.25">
      <c r="D775" s="16"/>
      <c r="E775" s="7"/>
      <c r="G775" s="7">
        <f>IF(F775="Green",D775*E775,IF(F775="Anulada",E775,IF(F775="Red",0,"")))</f>
      </c>
      <c r="H775" s="7">
        <f>IF(F775="",0,G775-E775)</f>
      </c>
    </row>
    <row r="776" spans="1:8" x14ac:dyDescent="0.25">
      <c r="A776" s="13"/>
      <c r="B776" s="13"/>
      <c r="C776" s="13"/>
      <c r="D776" s="14"/>
      <c r="E776" s="15"/>
      <c r="F776" s="13"/>
      <c r="G776" s="15">
        <f>IF(F776="Green",D776*E776,IF(F776="Anulada",E776,IF(F776="Red",0,"")))</f>
      </c>
      <c r="H776" s="15">
        <f>IF(F776="",0,G776-E776)</f>
      </c>
    </row>
    <row r="777" spans="4:8" x14ac:dyDescent="0.25">
      <c r="D777" s="16"/>
      <c r="E777" s="7"/>
      <c r="G777" s="7">
        <f>IF(F777="Green",D777*E777,IF(F777="Anulada",E777,IF(F777="Red",0,"")))</f>
      </c>
      <c r="H777" s="7">
        <f>IF(F777="",0,G777-E777)</f>
      </c>
    </row>
    <row r="778" spans="1:8" x14ac:dyDescent="0.25">
      <c r="A778" s="13"/>
      <c r="B778" s="13"/>
      <c r="C778" s="13"/>
      <c r="D778" s="14"/>
      <c r="E778" s="15"/>
      <c r="F778" s="13"/>
      <c r="G778" s="15">
        <f>IF(F778="Green",D778*E778,IF(F778="Anulada",E778,IF(F778="Red",0,"")))</f>
      </c>
      <c r="H778" s="15">
        <f>IF(F778="",0,G778-E778)</f>
      </c>
    </row>
    <row r="779" spans="4:8" x14ac:dyDescent="0.25">
      <c r="D779" s="16"/>
      <c r="E779" s="7"/>
      <c r="G779" s="7">
        <f>IF(F779="Green",D779*E779,IF(F779="Anulada",E779,IF(F779="Red",0,"")))</f>
      </c>
      <c r="H779" s="7">
        <f>IF(F779="",0,G779-E779)</f>
      </c>
    </row>
    <row r="780" spans="1:8" x14ac:dyDescent="0.25">
      <c r="A780" s="13"/>
      <c r="B780" s="13"/>
      <c r="C780" s="13"/>
      <c r="D780" s="14"/>
      <c r="E780" s="15"/>
      <c r="F780" s="13"/>
      <c r="G780" s="15">
        <f>IF(F780="Green",D780*E780,IF(F780="Anulada",E780,IF(F780="Red",0,"")))</f>
      </c>
      <c r="H780" s="15">
        <f>IF(F780="",0,G780-E780)</f>
      </c>
    </row>
    <row r="781" spans="4:8" x14ac:dyDescent="0.25">
      <c r="D781" s="16"/>
      <c r="E781" s="7"/>
      <c r="G781" s="7">
        <f>IF(F781="Green",D781*E781,IF(F781="Anulada",E781,IF(F781="Red",0,"")))</f>
      </c>
      <c r="H781" s="7">
        <f>IF(F781="",0,G781-E781)</f>
      </c>
    </row>
    <row r="782" spans="1:8" x14ac:dyDescent="0.25">
      <c r="A782" s="13"/>
      <c r="B782" s="13"/>
      <c r="C782" s="13"/>
      <c r="D782" s="14"/>
      <c r="E782" s="15"/>
      <c r="F782" s="13"/>
      <c r="G782" s="15">
        <f>IF(F782="Green",D782*E782,IF(F782="Anulada",E782,IF(F782="Red",0,"")))</f>
      </c>
      <c r="H782" s="15">
        <f>IF(F782="",0,G782-E782)</f>
      </c>
    </row>
    <row r="783" spans="4:8" x14ac:dyDescent="0.25">
      <c r="D783" s="16"/>
      <c r="E783" s="7"/>
      <c r="G783" s="7">
        <f>IF(F783="Green",D783*E783,IF(F783="Anulada",E783,IF(F783="Red",0,"")))</f>
      </c>
      <c r="H783" s="7">
        <f>IF(F783="",0,G783-E783)</f>
      </c>
    </row>
    <row r="784" spans="1:8" x14ac:dyDescent="0.25">
      <c r="A784" s="13"/>
      <c r="B784" s="13"/>
      <c r="C784" s="13"/>
      <c r="D784" s="14"/>
      <c r="E784" s="15"/>
      <c r="F784" s="13"/>
      <c r="G784" s="15">
        <f>IF(F784="Green",D784*E784,IF(F784="Anulada",E784,IF(F784="Red",0,"")))</f>
      </c>
      <c r="H784" s="15">
        <f>IF(F784="",0,G784-E784)</f>
      </c>
    </row>
    <row r="785" spans="4:8" x14ac:dyDescent="0.25">
      <c r="D785" s="16"/>
      <c r="E785" s="7"/>
      <c r="G785" s="7">
        <f>IF(F785="Green",D785*E785,IF(F785="Anulada",E785,IF(F785="Red",0,"")))</f>
      </c>
      <c r="H785" s="7">
        <f>IF(F785="",0,G785-E785)</f>
      </c>
    </row>
    <row r="786" spans="1:8" x14ac:dyDescent="0.25">
      <c r="A786" s="13"/>
      <c r="B786" s="13"/>
      <c r="C786" s="13"/>
      <c r="D786" s="14"/>
      <c r="E786" s="15"/>
      <c r="F786" s="13"/>
      <c r="G786" s="15">
        <f>IF(F786="Green",D786*E786,IF(F786="Anulada",E786,IF(F786="Red",0,"")))</f>
      </c>
      <c r="H786" s="15">
        <f>IF(F786="",0,G786-E786)</f>
      </c>
    </row>
    <row r="787" spans="4:8" x14ac:dyDescent="0.25">
      <c r="D787" s="16"/>
      <c r="E787" s="7"/>
      <c r="G787" s="7">
        <f>IF(F787="Green",D787*E787,IF(F787="Anulada",E787,IF(F787="Red",0,"")))</f>
      </c>
      <c r="H787" s="7">
        <f>IF(F787="",0,G787-E787)</f>
      </c>
    </row>
    <row r="788" spans="1:8" x14ac:dyDescent="0.25">
      <c r="A788" s="13"/>
      <c r="B788" s="13"/>
      <c r="C788" s="13"/>
      <c r="D788" s="14"/>
      <c r="E788" s="15"/>
      <c r="F788" s="13"/>
      <c r="G788" s="15">
        <f>IF(F788="Green",D788*E788,IF(F788="Anulada",E788,IF(F788="Red",0,"")))</f>
      </c>
      <c r="H788" s="15">
        <f>IF(F788="",0,G788-E788)</f>
      </c>
    </row>
    <row r="789" spans="4:8" x14ac:dyDescent="0.25">
      <c r="D789" s="16"/>
      <c r="E789" s="7"/>
      <c r="G789" s="7">
        <f>IF(F789="Green",D789*E789,IF(F789="Anulada",E789,IF(F789="Red",0,"")))</f>
      </c>
      <c r="H789" s="7">
        <f>IF(F789="",0,G789-E789)</f>
      </c>
    </row>
    <row r="790" spans="1:8" x14ac:dyDescent="0.25">
      <c r="A790" s="13"/>
      <c r="B790" s="13"/>
      <c r="C790" s="13"/>
      <c r="D790" s="14"/>
      <c r="E790" s="15"/>
      <c r="F790" s="13"/>
      <c r="G790" s="15">
        <f>IF(F790="Green",D790*E790,IF(F790="Anulada",E790,IF(F790="Red",0,"")))</f>
      </c>
      <c r="H790" s="15">
        <f>IF(F790="",0,G790-E790)</f>
      </c>
    </row>
    <row r="791" spans="4:8" x14ac:dyDescent="0.25">
      <c r="D791" s="16"/>
      <c r="E791" s="7"/>
      <c r="G791" s="7">
        <f>IF(F791="Green",D791*E791,IF(F791="Anulada",E791,IF(F791="Red",0,"")))</f>
      </c>
      <c r="H791" s="7">
        <f>IF(F791="",0,G791-E791)</f>
      </c>
    </row>
    <row r="792" spans="1:8" x14ac:dyDescent="0.25">
      <c r="A792" s="13"/>
      <c r="B792" s="13"/>
      <c r="C792" s="13"/>
      <c r="D792" s="14"/>
      <c r="E792" s="15"/>
      <c r="F792" s="13"/>
      <c r="G792" s="15">
        <f>IF(F792="Green",D792*E792,IF(F792="Anulada",E792,IF(F792="Red",0,"")))</f>
      </c>
      <c r="H792" s="15">
        <f>IF(F792="",0,G792-E792)</f>
      </c>
    </row>
    <row r="793" spans="4:8" x14ac:dyDescent="0.25">
      <c r="D793" s="16"/>
      <c r="E793" s="7"/>
      <c r="G793" s="7">
        <f>IF(F793="Green",D793*E793,IF(F793="Anulada",E793,IF(F793="Red",0,"")))</f>
      </c>
      <c r="H793" s="7">
        <f>IF(F793="",0,G793-E793)</f>
      </c>
    </row>
    <row r="794" spans="1:8" x14ac:dyDescent="0.25">
      <c r="A794" s="13"/>
      <c r="B794" s="13"/>
      <c r="C794" s="13"/>
      <c r="D794" s="14"/>
      <c r="E794" s="15"/>
      <c r="F794" s="13"/>
      <c r="G794" s="15">
        <f>IF(F794="Green",D794*E794,IF(F794="Anulada",E794,IF(F794="Red",0,"")))</f>
      </c>
      <c r="H794" s="15">
        <f>IF(F794="",0,G794-E794)</f>
      </c>
    </row>
    <row r="795" spans="4:8" x14ac:dyDescent="0.25">
      <c r="D795" s="16"/>
      <c r="E795" s="7"/>
      <c r="G795" s="7">
        <f>IF(F795="Green",D795*E795,IF(F795="Anulada",E795,IF(F795="Red",0,"")))</f>
      </c>
      <c r="H795" s="7">
        <f>IF(F795="",0,G795-E795)</f>
      </c>
    </row>
    <row r="796" spans="1:8" x14ac:dyDescent="0.25">
      <c r="A796" s="13"/>
      <c r="B796" s="13"/>
      <c r="C796" s="13"/>
      <c r="D796" s="14"/>
      <c r="E796" s="15"/>
      <c r="F796" s="13"/>
      <c r="G796" s="15">
        <f>IF(F796="Green",D796*E796,IF(F796="Anulada",E796,IF(F796="Red",0,"")))</f>
      </c>
      <c r="H796" s="15">
        <f>IF(F796="",0,G796-E796)</f>
      </c>
    </row>
    <row r="797" spans="4:8" x14ac:dyDescent="0.25">
      <c r="D797" s="16"/>
      <c r="E797" s="7"/>
      <c r="G797" s="7">
        <f>IF(F797="Green",D797*E797,IF(F797="Anulada",E797,IF(F797="Red",0,"")))</f>
      </c>
      <c r="H797" s="7">
        <f>IF(F797="",0,G797-E797)</f>
      </c>
    </row>
    <row r="798" spans="1:8" x14ac:dyDescent="0.25">
      <c r="A798" s="13"/>
      <c r="B798" s="13"/>
      <c r="C798" s="13"/>
      <c r="D798" s="14"/>
      <c r="E798" s="15"/>
      <c r="F798" s="13"/>
      <c r="G798" s="15">
        <f>IF(F798="Green",D798*E798,IF(F798="Anulada",E798,IF(F798="Red",0,"")))</f>
      </c>
      <c r="H798" s="15">
        <f>IF(F798="",0,G798-E798)</f>
      </c>
    </row>
    <row r="799" spans="4:8" x14ac:dyDescent="0.25">
      <c r="D799" s="16"/>
      <c r="E799" s="7"/>
      <c r="G799" s="7">
        <f>IF(F799="Green",D799*E799,IF(F799="Anulada",E799,IF(F799="Red",0,"")))</f>
      </c>
      <c r="H799" s="7">
        <f>IF(F799="",0,G799-E799)</f>
      </c>
    </row>
    <row r="800" spans="1:8" x14ac:dyDescent="0.25">
      <c r="A800" s="13"/>
      <c r="B800" s="13"/>
      <c r="C800" s="13"/>
      <c r="D800" s="14"/>
      <c r="E800" s="15"/>
      <c r="F800" s="13"/>
      <c r="G800" s="15">
        <f>IF(F800="Green",D800*E800,IF(F800="Anulada",E800,IF(F800="Red",0,"")))</f>
      </c>
      <c r="H800" s="15">
        <f>IF(F800="",0,G800-E800)</f>
      </c>
    </row>
    <row r="801" spans="4:8" x14ac:dyDescent="0.25">
      <c r="D801" s="16"/>
      <c r="E801" s="7"/>
      <c r="G801" s="7">
        <f>IF(F801="Green",D801*E801,IF(F801="Anulada",E801,IF(F801="Red",0,"")))</f>
      </c>
      <c r="H801" s="7">
        <f>IF(F801="",0,G801-E801)</f>
      </c>
    </row>
    <row r="802" spans="1:8" x14ac:dyDescent="0.25">
      <c r="A802" s="13"/>
      <c r="B802" s="13"/>
      <c r="C802" s="13"/>
      <c r="D802" s="14"/>
      <c r="E802" s="15"/>
      <c r="F802" s="13"/>
      <c r="G802" s="15">
        <f>IF(F802="Green",D802*E802,IF(F802="Anulada",E802,IF(F802="Red",0,"")))</f>
      </c>
      <c r="H802" s="15">
        <f>IF(F802="",0,G802-E802)</f>
      </c>
    </row>
    <row r="803" spans="4:8" x14ac:dyDescent="0.25">
      <c r="D803" s="16"/>
      <c r="E803" s="7"/>
      <c r="G803" s="7">
        <f>IF(F803="Green",D803*E803,IF(F803="Anulada",E803,IF(F803="Red",0,"")))</f>
      </c>
      <c r="H803" s="7">
        <f>IF(F803="",0,G803-E803)</f>
      </c>
    </row>
    <row r="804" spans="1:8" x14ac:dyDescent="0.25">
      <c r="A804" s="13"/>
      <c r="B804" s="13"/>
      <c r="C804" s="13"/>
      <c r="D804" s="14"/>
      <c r="E804" s="15"/>
      <c r="F804" s="13"/>
      <c r="G804" s="15">
        <f>IF(F804="Green",D804*E804,IF(F804="Anulada",E804,IF(F804="Red",0,"")))</f>
      </c>
      <c r="H804" s="15">
        <f>IF(F804="",0,G804-E804)</f>
      </c>
    </row>
    <row r="805" spans="4:8" x14ac:dyDescent="0.25">
      <c r="D805" s="16"/>
      <c r="E805" s="7"/>
      <c r="G805" s="7">
        <f>IF(F805="Green",D805*E805,IF(F805="Anulada",E805,IF(F805="Red",0,"")))</f>
      </c>
      <c r="H805" s="7">
        <f>IF(F805="",0,G805-E805)</f>
      </c>
    </row>
    <row r="806" spans="1:8" x14ac:dyDescent="0.25">
      <c r="A806" s="13"/>
      <c r="B806" s="13"/>
      <c r="C806" s="13"/>
      <c r="D806" s="14"/>
      <c r="E806" s="15"/>
      <c r="F806" s="13"/>
      <c r="G806" s="15">
        <f>IF(F806="Green",D806*E806,IF(F806="Anulada",E806,IF(F806="Red",0,"")))</f>
      </c>
      <c r="H806" s="15">
        <f>IF(F806="",0,G806-E806)</f>
      </c>
    </row>
    <row r="807" spans="4:8" x14ac:dyDescent="0.25">
      <c r="D807" s="16"/>
      <c r="E807" s="7"/>
      <c r="G807" s="7">
        <f>IF(F807="Green",D807*E807,IF(F807="Anulada",E807,IF(F807="Red",0,"")))</f>
      </c>
      <c r="H807" s="7">
        <f>IF(F807="",0,G807-E807)</f>
      </c>
    </row>
    <row r="808" spans="1:8" x14ac:dyDescent="0.25">
      <c r="A808" s="13"/>
      <c r="B808" s="13"/>
      <c r="C808" s="13"/>
      <c r="D808" s="14"/>
      <c r="E808" s="15"/>
      <c r="F808" s="13"/>
      <c r="G808" s="15">
        <f>IF(F808="Green",D808*E808,IF(F808="Anulada",E808,IF(F808="Red",0,"")))</f>
      </c>
      <c r="H808" s="15">
        <f>IF(F808="",0,G808-E808)</f>
      </c>
    </row>
    <row r="809" spans="4:8" x14ac:dyDescent="0.25">
      <c r="D809" s="16"/>
      <c r="E809" s="7"/>
      <c r="G809" s="7">
        <f>IF(F809="Green",D809*E809,IF(F809="Anulada",E809,IF(F809="Red",0,"")))</f>
      </c>
      <c r="H809" s="7">
        <f>IF(F809="",0,G809-E809)</f>
      </c>
    </row>
    <row r="810" spans="1:8" x14ac:dyDescent="0.25">
      <c r="A810" s="13"/>
      <c r="B810" s="13"/>
      <c r="C810" s="13"/>
      <c r="D810" s="14"/>
      <c r="E810" s="15"/>
      <c r="F810" s="13"/>
      <c r="G810" s="15">
        <f>IF(F810="Green",D810*E810,IF(F810="Anulada",E810,IF(F810="Red",0,"")))</f>
      </c>
      <c r="H810" s="15">
        <f>IF(F810="",0,G810-E810)</f>
      </c>
    </row>
    <row r="811" spans="4:8" x14ac:dyDescent="0.25">
      <c r="D811" s="16"/>
      <c r="E811" s="7"/>
      <c r="G811" s="7">
        <f>IF(F811="Green",D811*E811,IF(F811="Anulada",E811,IF(F811="Red",0,"")))</f>
      </c>
      <c r="H811" s="7">
        <f>IF(F811="",0,G811-E811)</f>
      </c>
    </row>
    <row r="812" spans="1:8" x14ac:dyDescent="0.25">
      <c r="A812" s="13"/>
      <c r="B812" s="13"/>
      <c r="C812" s="13"/>
      <c r="D812" s="14"/>
      <c r="E812" s="15"/>
      <c r="F812" s="13"/>
      <c r="G812" s="15">
        <f>IF(F812="Green",D812*E812,IF(F812="Anulada",E812,IF(F812="Red",0,"")))</f>
      </c>
      <c r="H812" s="15">
        <f>IF(F812="",0,G812-E812)</f>
      </c>
    </row>
    <row r="813" spans="4:8" x14ac:dyDescent="0.25">
      <c r="D813" s="16"/>
      <c r="E813" s="7"/>
      <c r="G813" s="7">
        <f>IF(F813="Green",D813*E813,IF(F813="Anulada",E813,IF(F813="Red",0,"")))</f>
      </c>
      <c r="H813" s="7">
        <f>IF(F813="",0,G813-E813)</f>
      </c>
    </row>
    <row r="814" spans="1:8" x14ac:dyDescent="0.25">
      <c r="A814" s="13"/>
      <c r="B814" s="13"/>
      <c r="C814" s="13"/>
      <c r="D814" s="14"/>
      <c r="E814" s="15"/>
      <c r="F814" s="13"/>
      <c r="G814" s="15">
        <f>IF(F814="Green",D814*E814,IF(F814="Anulada",E814,IF(F814="Red",0,"")))</f>
      </c>
      <c r="H814" s="15">
        <f>IF(F814="",0,G814-E814)</f>
      </c>
    </row>
    <row r="815" spans="4:8" x14ac:dyDescent="0.25">
      <c r="D815" s="16"/>
      <c r="E815" s="7"/>
      <c r="G815" s="7">
        <f>IF(F815="Green",D815*E815,IF(F815="Anulada",E815,IF(F815="Red",0,"")))</f>
      </c>
      <c r="H815" s="7">
        <f>IF(F815="",0,G815-E815)</f>
      </c>
    </row>
    <row r="816" spans="1:8" x14ac:dyDescent="0.25">
      <c r="A816" s="13"/>
      <c r="B816" s="13"/>
      <c r="C816" s="13"/>
      <c r="D816" s="14"/>
      <c r="E816" s="15"/>
      <c r="F816" s="13"/>
      <c r="G816" s="15">
        <f>IF(F816="Green",D816*E816,IF(F816="Anulada",E816,IF(F816="Red",0,"")))</f>
      </c>
      <c r="H816" s="15">
        <f>IF(F816="",0,G816-E816)</f>
      </c>
    </row>
    <row r="817" spans="4:8" x14ac:dyDescent="0.25">
      <c r="D817" s="16"/>
      <c r="E817" s="7"/>
      <c r="G817" s="7">
        <f>IF(F817="Green",D817*E817,IF(F817="Anulada",E817,IF(F817="Red",0,"")))</f>
      </c>
      <c r="H817" s="7">
        <f>IF(F817="",0,G817-E817)</f>
      </c>
    </row>
    <row r="818" spans="1:8" x14ac:dyDescent="0.25">
      <c r="A818" s="13"/>
      <c r="B818" s="13"/>
      <c r="C818" s="13"/>
      <c r="D818" s="14"/>
      <c r="E818" s="15"/>
      <c r="F818" s="13"/>
      <c r="G818" s="15">
        <f>IF(F818="Green",D818*E818,IF(F818="Anulada",E818,IF(F818="Red",0,"")))</f>
      </c>
      <c r="H818" s="15">
        <f>IF(F818="",0,G818-E818)</f>
      </c>
    </row>
    <row r="819" spans="4:8" x14ac:dyDescent="0.25">
      <c r="D819" s="16"/>
      <c r="E819" s="7"/>
      <c r="G819" s="7">
        <f>IF(F819="Green",D819*E819,IF(F819="Anulada",E819,IF(F819="Red",0,"")))</f>
      </c>
      <c r="H819" s="7">
        <f>IF(F819="",0,G819-E819)</f>
      </c>
    </row>
    <row r="820" spans="1:8" x14ac:dyDescent="0.25">
      <c r="A820" s="13"/>
      <c r="B820" s="13"/>
      <c r="C820" s="13"/>
      <c r="D820" s="14"/>
      <c r="E820" s="15"/>
      <c r="F820" s="13"/>
      <c r="G820" s="15">
        <f>IF(F820="Green",D820*E820,IF(F820="Anulada",E820,IF(F820="Red",0,"")))</f>
      </c>
      <c r="H820" s="15">
        <f>IF(F820="",0,G820-E820)</f>
      </c>
    </row>
    <row r="821" spans="4:8" x14ac:dyDescent="0.25">
      <c r="D821" s="16"/>
      <c r="E821" s="7"/>
      <c r="G821" s="7">
        <f>IF(F821="Green",D821*E821,IF(F821="Anulada",E821,IF(F821="Red",0,"")))</f>
      </c>
      <c r="H821" s="7">
        <f>IF(F821="",0,G821-E821)</f>
      </c>
    </row>
    <row r="822" spans="1:8" x14ac:dyDescent="0.25">
      <c r="A822" s="13"/>
      <c r="B822" s="13"/>
      <c r="C822" s="13"/>
      <c r="D822" s="14"/>
      <c r="E822" s="15"/>
      <c r="F822" s="13"/>
      <c r="G822" s="15">
        <f>IF(F822="Green",D822*E822,IF(F822="Anulada",E822,IF(F822="Red",0,"")))</f>
      </c>
      <c r="H822" s="15">
        <f>IF(F822="",0,G822-E822)</f>
      </c>
    </row>
    <row r="823" spans="4:8" x14ac:dyDescent="0.25">
      <c r="D823" s="16"/>
      <c r="E823" s="7"/>
      <c r="G823" s="7">
        <f>IF(F823="Green",D823*E823,IF(F823="Anulada",E823,IF(F823="Red",0,"")))</f>
      </c>
      <c r="H823" s="7">
        <f>IF(F823="",0,G823-E823)</f>
      </c>
    </row>
    <row r="824" spans="1:8" x14ac:dyDescent="0.25">
      <c r="A824" s="13"/>
      <c r="B824" s="13"/>
      <c r="C824" s="13"/>
      <c r="D824" s="14"/>
      <c r="E824" s="15"/>
      <c r="F824" s="13"/>
      <c r="G824" s="15">
        <f>IF(F824="Green",D824*E824,IF(F824="Anulada",E824,IF(F824="Red",0,"")))</f>
      </c>
      <c r="H824" s="15">
        <f>IF(F824="",0,G824-E824)</f>
      </c>
    </row>
    <row r="825" spans="4:8" x14ac:dyDescent="0.25">
      <c r="D825" s="16"/>
      <c r="E825" s="7"/>
      <c r="G825" s="7">
        <f>IF(F825="Green",D825*E825,IF(F825="Anulada",E825,IF(F825="Red",0,"")))</f>
      </c>
      <c r="H825" s="7">
        <f>IF(F825="",0,G825-E825)</f>
      </c>
    </row>
    <row r="826" spans="1:8" x14ac:dyDescent="0.25">
      <c r="A826" s="13"/>
      <c r="B826" s="13"/>
      <c r="C826" s="13"/>
      <c r="D826" s="14"/>
      <c r="E826" s="15"/>
      <c r="F826" s="13"/>
      <c r="G826" s="15">
        <f>IF(F826="Green",D826*E826,IF(F826="Anulada",E826,IF(F826="Red",0,"")))</f>
      </c>
      <c r="H826" s="15">
        <f>IF(F826="",0,G826-E826)</f>
      </c>
    </row>
    <row r="827" spans="4:8" x14ac:dyDescent="0.25">
      <c r="D827" s="16"/>
      <c r="E827" s="7"/>
      <c r="G827" s="7">
        <f>IF(F827="Green",D827*E827,IF(F827="Anulada",E827,IF(F827="Red",0,"")))</f>
      </c>
      <c r="H827" s="7">
        <f>IF(F827="",0,G827-E827)</f>
      </c>
    </row>
    <row r="828" spans="1:8" x14ac:dyDescent="0.25">
      <c r="A828" s="13"/>
      <c r="B828" s="13"/>
      <c r="C828" s="13"/>
      <c r="D828" s="14"/>
      <c r="E828" s="15"/>
      <c r="F828" s="13"/>
      <c r="G828" s="15">
        <f>IF(F828="Green",D828*E828,IF(F828="Anulada",E828,IF(F828="Red",0,"")))</f>
      </c>
      <c r="H828" s="15">
        <f>IF(F828="",0,G828-E828)</f>
      </c>
    </row>
    <row r="829" spans="4:8" x14ac:dyDescent="0.25">
      <c r="D829" s="16"/>
      <c r="E829" s="7"/>
      <c r="G829" s="7">
        <f>IF(F829="Green",D829*E829,IF(F829="Anulada",E829,IF(F829="Red",0,"")))</f>
      </c>
      <c r="H829" s="7">
        <f>IF(F829="",0,G829-E829)</f>
      </c>
    </row>
    <row r="830" spans="1:8" x14ac:dyDescent="0.25">
      <c r="A830" s="13"/>
      <c r="B830" s="13"/>
      <c r="C830" s="13"/>
      <c r="D830" s="14"/>
      <c r="E830" s="15"/>
      <c r="F830" s="13"/>
      <c r="G830" s="15">
        <f>IF(F830="Green",D830*E830,IF(F830="Anulada",E830,IF(F830="Red",0,"")))</f>
      </c>
      <c r="H830" s="15">
        <f>IF(F830="",0,G830-E830)</f>
      </c>
    </row>
    <row r="831" spans="4:8" x14ac:dyDescent="0.25">
      <c r="D831" s="16"/>
      <c r="E831" s="7"/>
      <c r="G831" s="7">
        <f>IF(F831="Green",D831*E831,IF(F831="Anulada",E831,IF(F831="Red",0,"")))</f>
      </c>
      <c r="H831" s="7">
        <f>IF(F831="",0,G831-E831)</f>
      </c>
    </row>
    <row r="832" spans="1:8" x14ac:dyDescent="0.25">
      <c r="A832" s="13"/>
      <c r="B832" s="13"/>
      <c r="C832" s="13"/>
      <c r="D832" s="14"/>
      <c r="E832" s="15"/>
      <c r="F832" s="13"/>
      <c r="G832" s="15">
        <f>IF(F832="Green",D832*E832,IF(F832="Anulada",E832,IF(F832="Red",0,"")))</f>
      </c>
      <c r="H832" s="15">
        <f>IF(F832="",0,G832-E832)</f>
      </c>
    </row>
    <row r="833" spans="4:8" x14ac:dyDescent="0.25">
      <c r="D833" s="16"/>
      <c r="E833" s="7"/>
      <c r="G833" s="7">
        <f>IF(F833="Green",D833*E833,IF(F833="Anulada",E833,IF(F833="Red",0,"")))</f>
      </c>
      <c r="H833" s="7">
        <f>IF(F833="",0,G833-E833)</f>
      </c>
    </row>
    <row r="834" spans="1:8" x14ac:dyDescent="0.25">
      <c r="A834" s="13"/>
      <c r="B834" s="13"/>
      <c r="C834" s="13"/>
      <c r="D834" s="14"/>
      <c r="E834" s="15"/>
      <c r="F834" s="13"/>
      <c r="G834" s="15">
        <f>IF(F834="Green",D834*E834,IF(F834="Anulada",E834,IF(F834="Red",0,"")))</f>
      </c>
      <c r="H834" s="15">
        <f>IF(F834="",0,G834-E834)</f>
      </c>
    </row>
    <row r="835" spans="4:8" x14ac:dyDescent="0.25">
      <c r="D835" s="16"/>
      <c r="E835" s="7"/>
      <c r="G835" s="7">
        <f>IF(F835="Green",D835*E835,IF(F835="Anulada",E835,IF(F835="Red",0,"")))</f>
      </c>
      <c r="H835" s="7">
        <f>IF(F835="",0,G835-E835)</f>
      </c>
    </row>
    <row r="836" spans="1:8" x14ac:dyDescent="0.25">
      <c r="A836" s="13"/>
      <c r="B836" s="13"/>
      <c r="C836" s="13"/>
      <c r="D836" s="14"/>
      <c r="E836" s="15"/>
      <c r="F836" s="13"/>
      <c r="G836" s="15">
        <f>IF(F836="Green",D836*E836,IF(F836="Anulada",E836,IF(F836="Red",0,"")))</f>
      </c>
      <c r="H836" s="15">
        <f>IF(F836="",0,G836-E836)</f>
      </c>
    </row>
    <row r="837" spans="4:8" x14ac:dyDescent="0.25">
      <c r="D837" s="16"/>
      <c r="E837" s="7"/>
      <c r="G837" s="7">
        <f>IF(F837="Green",D837*E837,IF(F837="Anulada",E837,IF(F837="Red",0,"")))</f>
      </c>
      <c r="H837" s="7">
        <f>IF(F837="",0,G837-E837)</f>
      </c>
    </row>
    <row r="838" spans="1:8" x14ac:dyDescent="0.25">
      <c r="A838" s="13"/>
      <c r="B838" s="13"/>
      <c r="C838" s="13"/>
      <c r="D838" s="14"/>
      <c r="E838" s="15"/>
      <c r="F838" s="13"/>
      <c r="G838" s="15">
        <f>IF(F838="Green",D838*E838,IF(F838="Anulada",E838,IF(F838="Red",0,"")))</f>
      </c>
      <c r="H838" s="15">
        <f>IF(F838="",0,G838-E838)</f>
      </c>
    </row>
    <row r="839" spans="4:8" x14ac:dyDescent="0.25">
      <c r="D839" s="16"/>
      <c r="E839" s="7"/>
      <c r="G839" s="7">
        <f>IF(F839="Green",D839*E839,IF(F839="Anulada",E839,IF(F839="Red",0,"")))</f>
      </c>
      <c r="H839" s="7">
        <f>IF(F839="",0,G839-E839)</f>
      </c>
    </row>
    <row r="840" spans="1:8" x14ac:dyDescent="0.25">
      <c r="A840" s="13"/>
      <c r="B840" s="13"/>
      <c r="C840" s="13"/>
      <c r="D840" s="14"/>
      <c r="E840" s="15"/>
      <c r="F840" s="13"/>
      <c r="G840" s="15">
        <f>IF(F840="Green",D840*E840,IF(F840="Anulada",E840,IF(F840="Red",0,"")))</f>
      </c>
      <c r="H840" s="15">
        <f>IF(F840="",0,G840-E840)</f>
      </c>
    </row>
    <row r="841" spans="4:8" x14ac:dyDescent="0.25">
      <c r="D841" s="16"/>
      <c r="E841" s="7"/>
      <c r="G841" s="7">
        <f>IF(F841="Green",D841*E841,IF(F841="Anulada",E841,IF(F841="Red",0,"")))</f>
      </c>
      <c r="H841" s="7">
        <f>IF(F841="",0,G841-E841)</f>
      </c>
    </row>
    <row r="842" spans="1:8" x14ac:dyDescent="0.25">
      <c r="A842" s="13"/>
      <c r="B842" s="13"/>
      <c r="C842" s="13"/>
      <c r="D842" s="14"/>
      <c r="E842" s="15"/>
      <c r="F842" s="13"/>
      <c r="G842" s="15">
        <f>IF(F842="Green",D842*E842,IF(F842="Anulada",E842,IF(F842="Red",0,"")))</f>
      </c>
      <c r="H842" s="15">
        <f>IF(F842="",0,G842-E842)</f>
      </c>
    </row>
    <row r="843" spans="4:8" x14ac:dyDescent="0.25">
      <c r="D843" s="16"/>
      <c r="E843" s="7"/>
      <c r="G843" s="7">
        <f>IF(F843="Green",D843*E843,IF(F843="Anulada",E843,IF(F843="Red",0,"")))</f>
      </c>
      <c r="H843" s="7">
        <f>IF(F843="",0,G843-E843)</f>
      </c>
    </row>
    <row r="844" spans="1:8" x14ac:dyDescent="0.25">
      <c r="A844" s="13"/>
      <c r="B844" s="13"/>
      <c r="C844" s="13"/>
      <c r="D844" s="14"/>
      <c r="E844" s="15"/>
      <c r="F844" s="13"/>
      <c r="G844" s="15">
        <f>IF(F844="Green",D844*E844,IF(F844="Anulada",E844,IF(F844="Red",0,"")))</f>
      </c>
      <c r="H844" s="15">
        <f>IF(F844="",0,G844-E844)</f>
      </c>
    </row>
    <row r="845" spans="4:8" x14ac:dyDescent="0.25">
      <c r="D845" s="16"/>
      <c r="E845" s="7"/>
      <c r="G845" s="7">
        <f>IF(F845="Green",D845*E845,IF(F845="Anulada",E845,IF(F845="Red",0,"")))</f>
      </c>
      <c r="H845" s="7">
        <f>IF(F845="",0,G845-E845)</f>
      </c>
    </row>
    <row r="846" spans="1:8" x14ac:dyDescent="0.25">
      <c r="A846" s="13"/>
      <c r="B846" s="13"/>
      <c r="C846" s="13"/>
      <c r="D846" s="14"/>
      <c r="E846" s="15"/>
      <c r="F846" s="13"/>
      <c r="G846" s="15">
        <f>IF(F846="Green",D846*E846,IF(F846="Anulada",E846,IF(F846="Red",0,"")))</f>
      </c>
      <c r="H846" s="15">
        <f>IF(F846="",0,G846-E846)</f>
      </c>
    </row>
    <row r="847" spans="4:8" x14ac:dyDescent="0.25">
      <c r="D847" s="16"/>
      <c r="E847" s="7"/>
      <c r="G847" s="7">
        <f>IF(F847="Green",D847*E847,IF(F847="Anulada",E847,IF(F847="Red",0,"")))</f>
      </c>
      <c r="H847" s="7">
        <f>IF(F847="",0,G847-E847)</f>
      </c>
    </row>
    <row r="848" spans="1:8" x14ac:dyDescent="0.25">
      <c r="A848" s="13"/>
      <c r="B848" s="13"/>
      <c r="C848" s="13"/>
      <c r="D848" s="14"/>
      <c r="E848" s="15"/>
      <c r="F848" s="13"/>
      <c r="G848" s="15">
        <f>IF(F848="Green",D848*E848,IF(F848="Anulada",E848,IF(F848="Red",0,"")))</f>
      </c>
      <c r="H848" s="15">
        <f>IF(F848="",0,G848-E848)</f>
      </c>
    </row>
    <row r="849" spans="4:8" x14ac:dyDescent="0.25">
      <c r="D849" s="16"/>
      <c r="E849" s="7"/>
      <c r="G849" s="7">
        <f>IF(F849="Green",D849*E849,IF(F849="Anulada",E849,IF(F849="Red",0,"")))</f>
      </c>
      <c r="H849" s="7">
        <f>IF(F849="",0,G849-E849)</f>
      </c>
    </row>
    <row r="850" spans="1:8" x14ac:dyDescent="0.25">
      <c r="A850" s="13"/>
      <c r="B850" s="13"/>
      <c r="C850" s="13"/>
      <c r="D850" s="14"/>
      <c r="E850" s="15"/>
      <c r="F850" s="13"/>
      <c r="G850" s="15">
        <f>IF(F850="Green",D850*E850,IF(F850="Anulada",E850,IF(F850="Red",0,"")))</f>
      </c>
      <c r="H850" s="15">
        <f>IF(F850="",0,G850-E850)</f>
      </c>
    </row>
    <row r="851" spans="4:8" x14ac:dyDescent="0.25">
      <c r="D851" s="16"/>
      <c r="E851" s="7"/>
      <c r="G851" s="7">
        <f>IF(F851="Green",D851*E851,IF(F851="Anulada",E851,IF(F851="Red",0,"")))</f>
      </c>
      <c r="H851" s="7">
        <f>IF(F851="",0,G851-E851)</f>
      </c>
    </row>
    <row r="852" spans="1:8" x14ac:dyDescent="0.25">
      <c r="A852" s="13"/>
      <c r="B852" s="13"/>
      <c r="C852" s="13"/>
      <c r="D852" s="14"/>
      <c r="E852" s="15"/>
      <c r="F852" s="13"/>
      <c r="G852" s="15">
        <f>IF(F852="Green",D852*E852,IF(F852="Anulada",E852,IF(F852="Red",0,"")))</f>
      </c>
      <c r="H852" s="15">
        <f>IF(F852="",0,G852-E852)</f>
      </c>
    </row>
    <row r="853" spans="4:8" x14ac:dyDescent="0.25">
      <c r="D853" s="16"/>
      <c r="E853" s="7"/>
      <c r="G853" s="7">
        <f>IF(F853="Green",D853*E853,IF(F853="Anulada",E853,IF(F853="Red",0,"")))</f>
      </c>
      <c r="H853" s="7">
        <f>IF(F853="",0,G853-E853)</f>
      </c>
    </row>
    <row r="854" spans="1:8" x14ac:dyDescent="0.25">
      <c r="A854" s="13"/>
      <c r="B854" s="13"/>
      <c r="C854" s="13"/>
      <c r="D854" s="14"/>
      <c r="E854" s="15"/>
      <c r="F854" s="13"/>
      <c r="G854" s="15">
        <f>IF(F854="Green",D854*E854,IF(F854="Anulada",E854,IF(F854="Red",0,"")))</f>
      </c>
      <c r="H854" s="15">
        <f>IF(F854="",0,G854-E854)</f>
      </c>
    </row>
    <row r="855" spans="4:8" x14ac:dyDescent="0.25">
      <c r="D855" s="16"/>
      <c r="E855" s="7"/>
      <c r="G855" s="7">
        <f>IF(F855="Green",D855*E855,IF(F855="Anulada",E855,IF(F855="Red",0,"")))</f>
      </c>
      <c r="H855" s="7">
        <f>IF(F855="",0,G855-E855)</f>
      </c>
    </row>
    <row r="856" spans="1:8" x14ac:dyDescent="0.25">
      <c r="A856" s="13"/>
      <c r="B856" s="13"/>
      <c r="C856" s="13"/>
      <c r="D856" s="14"/>
      <c r="E856" s="15"/>
      <c r="F856" s="13"/>
      <c r="G856" s="15">
        <f>IF(F856="Green",D856*E856,IF(F856="Anulada",E856,IF(F856="Red",0,"")))</f>
      </c>
      <c r="H856" s="15">
        <f>IF(F856="",0,G856-E856)</f>
      </c>
    </row>
    <row r="857" spans="4:8" x14ac:dyDescent="0.25">
      <c r="D857" s="16"/>
      <c r="E857" s="7"/>
      <c r="G857" s="7">
        <f>IF(F857="Green",D857*E857,IF(F857="Anulada",E857,IF(F857="Red",0,"")))</f>
      </c>
      <c r="H857" s="7">
        <f>IF(F857="",0,G857-E857)</f>
      </c>
    </row>
    <row r="858" spans="1:8" x14ac:dyDescent="0.25">
      <c r="A858" s="13"/>
      <c r="B858" s="13"/>
      <c r="C858" s="13"/>
      <c r="D858" s="14"/>
      <c r="E858" s="15"/>
      <c r="F858" s="13"/>
      <c r="G858" s="15">
        <f>IF(F858="Green",D858*E858,IF(F858="Anulada",E858,IF(F858="Red",0,"")))</f>
      </c>
      <c r="H858" s="15">
        <f>IF(F858="",0,G858-E858)</f>
      </c>
    </row>
    <row r="859" spans="4:8" x14ac:dyDescent="0.25">
      <c r="D859" s="16"/>
      <c r="E859" s="7"/>
      <c r="G859" s="7">
        <f>IF(F859="Green",D859*E859,IF(F859="Anulada",E859,IF(F859="Red",0,"")))</f>
      </c>
      <c r="H859" s="7">
        <f>IF(F859="",0,G859-E859)</f>
      </c>
    </row>
    <row r="860" spans="1:8" x14ac:dyDescent="0.25">
      <c r="A860" s="13"/>
      <c r="B860" s="13"/>
      <c r="C860" s="13"/>
      <c r="D860" s="14"/>
      <c r="E860" s="15"/>
      <c r="F860" s="13"/>
      <c r="G860" s="15">
        <f>IF(F860="Green",D860*E860,IF(F860="Anulada",E860,IF(F860="Red",0,"")))</f>
      </c>
      <c r="H860" s="15">
        <f>IF(F860="",0,G860-E860)</f>
      </c>
    </row>
    <row r="861" spans="4:8" x14ac:dyDescent="0.25">
      <c r="D861" s="16"/>
      <c r="E861" s="7"/>
      <c r="G861" s="7">
        <f>IF(F861="Green",D861*E861,IF(F861="Anulada",E861,IF(F861="Red",0,"")))</f>
      </c>
      <c r="H861" s="7">
        <f>IF(F861="",0,G861-E861)</f>
      </c>
    </row>
    <row r="862" spans="1:8" x14ac:dyDescent="0.25">
      <c r="A862" s="13"/>
      <c r="B862" s="13"/>
      <c r="C862" s="13"/>
      <c r="D862" s="14"/>
      <c r="E862" s="15"/>
      <c r="F862" s="13"/>
      <c r="G862" s="15">
        <f>IF(F862="Green",D862*E862,IF(F862="Anulada",E862,IF(F862="Red",0,"")))</f>
      </c>
      <c r="H862" s="15">
        <f>IF(F862="",0,G862-E862)</f>
      </c>
    </row>
    <row r="863" spans="4:8" x14ac:dyDescent="0.25">
      <c r="D863" s="16"/>
      <c r="E863" s="7"/>
      <c r="G863" s="7">
        <f>IF(F863="Green",D863*E863,IF(F863="Anulada",E863,IF(F863="Red",0,"")))</f>
      </c>
      <c r="H863" s="7">
        <f>IF(F863="",0,G863-E863)</f>
      </c>
    </row>
    <row r="864" spans="1:8" x14ac:dyDescent="0.25">
      <c r="A864" s="13"/>
      <c r="B864" s="13"/>
      <c r="C864" s="13"/>
      <c r="D864" s="14"/>
      <c r="E864" s="15"/>
      <c r="F864" s="13"/>
      <c r="G864" s="15">
        <f>IF(F864="Green",D864*E864,IF(F864="Anulada",E864,IF(F864="Red",0,"")))</f>
      </c>
      <c r="H864" s="15">
        <f>IF(F864="",0,G864-E864)</f>
      </c>
    </row>
    <row r="865" spans="4:8" x14ac:dyDescent="0.25">
      <c r="D865" s="16"/>
      <c r="E865" s="7"/>
      <c r="G865" s="7">
        <f>IF(F865="Green",D865*E865,IF(F865="Anulada",E865,IF(F865="Red",0,"")))</f>
      </c>
      <c r="H865" s="7">
        <f>IF(F865="",0,G865-E865)</f>
      </c>
    </row>
    <row r="866" spans="1:8" x14ac:dyDescent="0.25">
      <c r="A866" s="13"/>
      <c r="B866" s="13"/>
      <c r="C866" s="13"/>
      <c r="D866" s="14"/>
      <c r="E866" s="15"/>
      <c r="F866" s="13"/>
      <c r="G866" s="15">
        <f>IF(F866="Green",D866*E866,IF(F866="Anulada",E866,IF(F866="Red",0,"")))</f>
      </c>
      <c r="H866" s="15">
        <f>IF(F866="",0,G866-E866)</f>
      </c>
    </row>
    <row r="867" spans="4:8" x14ac:dyDescent="0.25">
      <c r="D867" s="16"/>
      <c r="E867" s="7"/>
      <c r="G867" s="7">
        <f>IF(F867="Green",D867*E867,IF(F867="Anulada",E867,IF(F867="Red",0,"")))</f>
      </c>
      <c r="H867" s="7">
        <f>IF(F867="",0,G867-E867)</f>
      </c>
    </row>
    <row r="868" spans="1:8" x14ac:dyDescent="0.25">
      <c r="A868" s="13"/>
      <c r="B868" s="13"/>
      <c r="C868" s="13"/>
      <c r="D868" s="14"/>
      <c r="E868" s="15"/>
      <c r="F868" s="13"/>
      <c r="G868" s="15">
        <f>IF(F868="Green",D868*E868,IF(F868="Anulada",E868,IF(F868="Red",0,"")))</f>
      </c>
      <c r="H868" s="15">
        <f>IF(F868="",0,G868-E868)</f>
      </c>
    </row>
    <row r="869" spans="4:8" x14ac:dyDescent="0.25">
      <c r="D869" s="16"/>
      <c r="E869" s="7"/>
      <c r="G869" s="7">
        <f>IF(F869="Green",D869*E869,IF(F869="Anulada",E869,IF(F869="Red",0,"")))</f>
      </c>
      <c r="H869" s="7">
        <f>IF(F869="",0,G869-E869)</f>
      </c>
    </row>
    <row r="870" spans="1:8" x14ac:dyDescent="0.25">
      <c r="A870" s="13"/>
      <c r="B870" s="13"/>
      <c r="C870" s="13"/>
      <c r="D870" s="14"/>
      <c r="E870" s="15"/>
      <c r="F870" s="13"/>
      <c r="G870" s="15">
        <f>IF(F870="Green",D870*E870,IF(F870="Anulada",E870,IF(F870="Red",0,"")))</f>
      </c>
      <c r="H870" s="15">
        <f>IF(F870="",0,G870-E870)</f>
      </c>
    </row>
    <row r="871" spans="4:8" x14ac:dyDescent="0.25">
      <c r="D871" s="16"/>
      <c r="E871" s="7"/>
      <c r="G871" s="7">
        <f>IF(F871="Green",D871*E871,IF(F871="Anulada",E871,IF(F871="Red",0,"")))</f>
      </c>
      <c r="H871" s="7">
        <f>IF(F871="",0,G871-E871)</f>
      </c>
    </row>
    <row r="872" spans="1:8" x14ac:dyDescent="0.25">
      <c r="A872" s="13"/>
      <c r="B872" s="13"/>
      <c r="C872" s="13"/>
      <c r="D872" s="14"/>
      <c r="E872" s="15"/>
      <c r="F872" s="13"/>
      <c r="G872" s="15">
        <f>IF(F872="Green",D872*E872,IF(F872="Anulada",E872,IF(F872="Red",0,"")))</f>
      </c>
      <c r="H872" s="15">
        <f>IF(F872="",0,G872-E872)</f>
      </c>
    </row>
    <row r="873" spans="4:8" x14ac:dyDescent="0.25">
      <c r="D873" s="16"/>
      <c r="E873" s="7"/>
      <c r="G873" s="7">
        <f>IF(F873="Green",D873*E873,IF(F873="Anulada",E873,IF(F873="Red",0,"")))</f>
      </c>
      <c r="H873" s="7">
        <f>IF(F873="",0,G873-E873)</f>
      </c>
    </row>
    <row r="874" spans="1:8" x14ac:dyDescent="0.25">
      <c r="A874" s="13"/>
      <c r="B874" s="13"/>
      <c r="C874" s="13"/>
      <c r="D874" s="14"/>
      <c r="E874" s="15"/>
      <c r="F874" s="13"/>
      <c r="G874" s="15">
        <f>IF(F874="Green",D874*E874,IF(F874="Anulada",E874,IF(F874="Red",0,"")))</f>
      </c>
      <c r="H874" s="15">
        <f>IF(F874="",0,G874-E874)</f>
      </c>
    </row>
    <row r="875" spans="4:8" x14ac:dyDescent="0.25">
      <c r="D875" s="16"/>
      <c r="E875" s="7"/>
      <c r="G875" s="7">
        <f>IF(F875="Green",D875*E875,IF(F875="Anulada",E875,IF(F875="Red",0,"")))</f>
      </c>
      <c r="H875" s="7">
        <f>IF(F875="",0,G875-E875)</f>
      </c>
    </row>
    <row r="876" spans="1:8" x14ac:dyDescent="0.25">
      <c r="A876" s="13"/>
      <c r="B876" s="13"/>
      <c r="C876" s="13"/>
      <c r="D876" s="14"/>
      <c r="E876" s="15"/>
      <c r="F876" s="13"/>
      <c r="G876" s="15">
        <f>IF(F876="Green",D876*E876,IF(F876="Anulada",E876,IF(F876="Red",0,"")))</f>
      </c>
      <c r="H876" s="15">
        <f>IF(F876="",0,G876-E876)</f>
      </c>
    </row>
    <row r="877" spans="4:8" x14ac:dyDescent="0.25">
      <c r="D877" s="16"/>
      <c r="E877" s="7"/>
      <c r="G877" s="7">
        <f>IF(F877="Green",D877*E877,IF(F877="Anulada",E877,IF(F877="Red",0,"")))</f>
      </c>
      <c r="H877" s="7">
        <f>IF(F877="",0,G877-E877)</f>
      </c>
    </row>
    <row r="878" spans="1:8" x14ac:dyDescent="0.25">
      <c r="A878" s="13"/>
      <c r="B878" s="13"/>
      <c r="C878" s="13"/>
      <c r="D878" s="14"/>
      <c r="E878" s="15"/>
      <c r="F878" s="13"/>
      <c r="G878" s="15">
        <f>IF(F878="Green",D878*E878,IF(F878="Anulada",E878,IF(F878="Red",0,"")))</f>
      </c>
      <c r="H878" s="15">
        <f>IF(F878="",0,G878-E878)</f>
      </c>
    </row>
    <row r="879" spans="4:8" x14ac:dyDescent="0.25">
      <c r="D879" s="16"/>
      <c r="E879" s="7"/>
      <c r="G879" s="7">
        <f>IF(F879="Green",D879*E879,IF(F879="Anulada",E879,IF(F879="Red",0,"")))</f>
      </c>
      <c r="H879" s="7">
        <f>IF(F879="",0,G879-E879)</f>
      </c>
    </row>
    <row r="880" spans="1:8" x14ac:dyDescent="0.25">
      <c r="A880" s="13"/>
      <c r="B880" s="13"/>
      <c r="C880" s="13"/>
      <c r="D880" s="14"/>
      <c r="E880" s="15"/>
      <c r="F880" s="13"/>
      <c r="G880" s="15">
        <f>IF(F880="Green",D880*E880,IF(F880="Anulada",E880,IF(F880="Red",0,"")))</f>
      </c>
      <c r="H880" s="15">
        <f>IF(F880="",0,G880-E880)</f>
      </c>
    </row>
    <row r="881" spans="4:8" x14ac:dyDescent="0.25">
      <c r="D881" s="16"/>
      <c r="E881" s="7"/>
      <c r="G881" s="7">
        <f>IF(F881="Green",D881*E881,IF(F881="Anulada",E881,IF(F881="Red",0,"")))</f>
      </c>
      <c r="H881" s="7">
        <f>IF(F881="",0,G881-E881)</f>
      </c>
    </row>
    <row r="882" spans="1:8" x14ac:dyDescent="0.25">
      <c r="A882" s="13"/>
      <c r="B882" s="13"/>
      <c r="C882" s="13"/>
      <c r="D882" s="14"/>
      <c r="E882" s="15"/>
      <c r="F882" s="13"/>
      <c r="G882" s="15">
        <f>IF(F882="Green",D882*E882,IF(F882="Anulada",E882,IF(F882="Red",0,"")))</f>
      </c>
      <c r="H882" s="15">
        <f>IF(F882="",0,G882-E882)</f>
      </c>
    </row>
    <row r="883" spans="4:8" x14ac:dyDescent="0.25">
      <c r="D883" s="16"/>
      <c r="E883" s="7"/>
      <c r="G883" s="7">
        <f>IF(F883="Green",D883*E883,IF(F883="Anulada",E883,IF(F883="Red",0,"")))</f>
      </c>
      <c r="H883" s="7">
        <f>IF(F883="",0,G883-E883)</f>
      </c>
    </row>
    <row r="884" spans="1:8" x14ac:dyDescent="0.25">
      <c r="A884" s="13"/>
      <c r="B884" s="13"/>
      <c r="C884" s="13"/>
      <c r="D884" s="14"/>
      <c r="E884" s="15"/>
      <c r="F884" s="13"/>
      <c r="G884" s="15">
        <f>IF(F884="Green",D884*E884,IF(F884="Anulada",E884,IF(F884="Red",0,"")))</f>
      </c>
      <c r="H884" s="15">
        <f>IF(F884="",0,G884-E884)</f>
      </c>
    </row>
    <row r="885" spans="4:8" x14ac:dyDescent="0.25">
      <c r="D885" s="16"/>
      <c r="E885" s="7"/>
      <c r="G885" s="7">
        <f>IF(F885="Green",D885*E885,IF(F885="Anulada",E885,IF(F885="Red",0,"")))</f>
      </c>
      <c r="H885" s="7">
        <f>IF(F885="",0,G885-E885)</f>
      </c>
    </row>
    <row r="886" spans="1:8" x14ac:dyDescent="0.25">
      <c r="A886" s="13"/>
      <c r="B886" s="13"/>
      <c r="C886" s="13"/>
      <c r="D886" s="14"/>
      <c r="E886" s="15"/>
      <c r="F886" s="13"/>
      <c r="G886" s="15">
        <f>IF(F886="Green",D886*E886,IF(F886="Anulada",E886,IF(F886="Red",0,"")))</f>
      </c>
      <c r="H886" s="15">
        <f>IF(F886="",0,G886-E886)</f>
      </c>
    </row>
    <row r="887" spans="4:8" x14ac:dyDescent="0.25">
      <c r="D887" s="16"/>
      <c r="E887" s="7"/>
      <c r="G887" s="7">
        <f>IF(F887="Green",D887*E887,IF(F887="Anulada",E887,IF(F887="Red",0,"")))</f>
      </c>
      <c r="H887" s="7">
        <f>IF(F887="",0,G887-E887)</f>
      </c>
    </row>
    <row r="888" spans="1:8" x14ac:dyDescent="0.25">
      <c r="A888" s="13"/>
      <c r="B888" s="13"/>
      <c r="C888" s="13"/>
      <c r="D888" s="14"/>
      <c r="E888" s="15"/>
      <c r="F888" s="13"/>
      <c r="G888" s="15">
        <f>IF(F888="Green",D888*E888,IF(F888="Anulada",E888,IF(F888="Red",0,"")))</f>
      </c>
      <c r="H888" s="15">
        <f>IF(F888="",0,G888-E888)</f>
      </c>
    </row>
    <row r="889" spans="4:8" x14ac:dyDescent="0.25">
      <c r="D889" s="16"/>
      <c r="E889" s="7"/>
      <c r="G889" s="7">
        <f>IF(F889="Green",D889*E889,IF(F889="Anulada",E889,IF(F889="Red",0,"")))</f>
      </c>
      <c r="H889" s="7">
        <f>IF(F889="",0,G889-E889)</f>
      </c>
    </row>
    <row r="890" spans="1:8" x14ac:dyDescent="0.25">
      <c r="A890" s="13"/>
      <c r="B890" s="13"/>
      <c r="C890" s="13"/>
      <c r="D890" s="14"/>
      <c r="E890" s="15"/>
      <c r="F890" s="13"/>
      <c r="G890" s="15">
        <f>IF(F890="Green",D890*E890,IF(F890="Anulada",E890,IF(F890="Red",0,"")))</f>
      </c>
      <c r="H890" s="15">
        <f>IF(F890="",0,G890-E890)</f>
      </c>
    </row>
    <row r="891" spans="4:8" x14ac:dyDescent="0.25">
      <c r="D891" s="16"/>
      <c r="E891" s="7"/>
      <c r="G891" s="7">
        <f>IF(F891="Green",D891*E891,IF(F891="Anulada",E891,IF(F891="Red",0,"")))</f>
      </c>
      <c r="H891" s="7">
        <f>IF(F891="",0,G891-E891)</f>
      </c>
    </row>
    <row r="892" spans="1:8" x14ac:dyDescent="0.25">
      <c r="A892" s="13"/>
      <c r="B892" s="13"/>
      <c r="C892" s="13"/>
      <c r="D892" s="14"/>
      <c r="E892" s="15"/>
      <c r="F892" s="13"/>
      <c r="G892" s="15">
        <f>IF(F892="Green",D892*E892,IF(F892="Anulada",E892,IF(F892="Red",0,"")))</f>
      </c>
      <c r="H892" s="15">
        <f>IF(F892="",0,G892-E892)</f>
      </c>
    </row>
    <row r="893" spans="4:8" x14ac:dyDescent="0.25">
      <c r="D893" s="16"/>
      <c r="E893" s="7"/>
      <c r="G893" s="7">
        <f>IF(F893="Green",D893*E893,IF(F893="Anulada",E893,IF(F893="Red",0,"")))</f>
      </c>
      <c r="H893" s="7">
        <f>IF(F893="",0,G893-E893)</f>
      </c>
    </row>
    <row r="894" spans="1:8" x14ac:dyDescent="0.25">
      <c r="A894" s="13"/>
      <c r="B894" s="13"/>
      <c r="C894" s="13"/>
      <c r="D894" s="14"/>
      <c r="E894" s="15"/>
      <c r="F894" s="13"/>
      <c r="G894" s="15">
        <f>IF(F894="Green",D894*E894,IF(F894="Anulada",E894,IF(F894="Red",0,"")))</f>
      </c>
      <c r="H894" s="15">
        <f>IF(F894="",0,G894-E894)</f>
      </c>
    </row>
    <row r="895" spans="4:8" x14ac:dyDescent="0.25">
      <c r="D895" s="16"/>
      <c r="E895" s="7"/>
      <c r="G895" s="7">
        <f>IF(F895="Green",D895*E895,IF(F895="Anulada",E895,IF(F895="Red",0,"")))</f>
      </c>
      <c r="H895" s="7">
        <f>IF(F895="",0,G895-E895)</f>
      </c>
    </row>
    <row r="896" spans="1:8" x14ac:dyDescent="0.25">
      <c r="A896" s="13"/>
      <c r="B896" s="13"/>
      <c r="C896" s="13"/>
      <c r="D896" s="14"/>
      <c r="E896" s="15"/>
      <c r="F896" s="13"/>
      <c r="G896" s="15">
        <f>IF(F896="Green",D896*E896,IF(F896="Anulada",E896,IF(F896="Red",0,"")))</f>
      </c>
      <c r="H896" s="15">
        <f>IF(F896="",0,G896-E896)</f>
      </c>
    </row>
    <row r="897" spans="4:8" x14ac:dyDescent="0.25">
      <c r="D897" s="16"/>
      <c r="E897" s="7"/>
      <c r="G897" s="7">
        <f>IF(F897="Green",D897*E897,IF(F897="Anulada",E897,IF(F897="Red",0,"")))</f>
      </c>
      <c r="H897" s="7">
        <f>IF(F897="",0,G897-E897)</f>
      </c>
    </row>
    <row r="898" spans="1:8" x14ac:dyDescent="0.25">
      <c r="A898" s="13"/>
      <c r="B898" s="13"/>
      <c r="C898" s="13"/>
      <c r="D898" s="14"/>
      <c r="E898" s="15"/>
      <c r="F898" s="13"/>
      <c r="G898" s="15">
        <f>IF(F898="Green",D898*E898,IF(F898="Anulada",E898,IF(F898="Red",0,"")))</f>
      </c>
      <c r="H898" s="15">
        <f>IF(F898="",0,G898-E898)</f>
      </c>
    </row>
    <row r="899" spans="4:8" x14ac:dyDescent="0.25">
      <c r="D899" s="16"/>
      <c r="E899" s="7"/>
      <c r="G899" s="7">
        <f>IF(F899="Green",D899*E899,IF(F899="Anulada",E899,IF(F899="Red",0,"")))</f>
      </c>
      <c r="H899" s="7">
        <f>IF(F899="",0,G899-E899)</f>
      </c>
    </row>
    <row r="900" spans="1:8" x14ac:dyDescent="0.25">
      <c r="A900" s="13"/>
      <c r="B900" s="13"/>
      <c r="C900" s="13"/>
      <c r="D900" s="14"/>
      <c r="E900" s="15"/>
      <c r="F900" s="13"/>
      <c r="G900" s="15">
        <f>IF(F900="Green",D900*E900,IF(F900="Anulada",E900,IF(F900="Red",0,"")))</f>
      </c>
      <c r="H900" s="15">
        <f>IF(F900="",0,G900-E900)</f>
      </c>
    </row>
    <row r="901" spans="4:8" x14ac:dyDescent="0.25">
      <c r="D901" s="16"/>
      <c r="E901" s="7"/>
      <c r="G901" s="7">
        <f>IF(F901="Green",D901*E901,IF(F901="Anulada",E901,IF(F901="Red",0,"")))</f>
      </c>
      <c r="H901" s="7">
        <f>IF(F901="",0,G901-E901)</f>
      </c>
    </row>
    <row r="902" spans="1:8" x14ac:dyDescent="0.25">
      <c r="A902" s="13"/>
      <c r="B902" s="13"/>
      <c r="C902" s="13"/>
      <c r="D902" s="14"/>
      <c r="E902" s="15"/>
      <c r="F902" s="13"/>
      <c r="G902" s="15">
        <f>IF(F902="Green",D902*E902,IF(F902="Anulada",E902,IF(F902="Red",0,"")))</f>
      </c>
      <c r="H902" s="15">
        <f>IF(F902="",0,G902-E902)</f>
      </c>
    </row>
    <row r="903" spans="4:8" x14ac:dyDescent="0.25">
      <c r="D903" s="16"/>
      <c r="E903" s="7"/>
      <c r="G903" s="7">
        <f>IF(F903="Green",D903*E903,IF(F903="Anulada",E903,IF(F903="Red",0,"")))</f>
      </c>
      <c r="H903" s="7">
        <f>IF(F903="",0,G903-E903)</f>
      </c>
    </row>
    <row r="904" spans="1:8" x14ac:dyDescent="0.25">
      <c r="A904" s="13"/>
      <c r="B904" s="13"/>
      <c r="C904" s="13"/>
      <c r="D904" s="14"/>
      <c r="E904" s="15"/>
      <c r="F904" s="13"/>
      <c r="G904" s="15">
        <f>IF(F904="Green",D904*E904,IF(F904="Anulada",E904,IF(F904="Red",0,"")))</f>
      </c>
      <c r="H904" s="15">
        <f>IF(F904="",0,G904-E904)</f>
      </c>
    </row>
    <row r="905" spans="4:8" x14ac:dyDescent="0.25">
      <c r="D905" s="16"/>
      <c r="E905" s="7"/>
      <c r="G905" s="7">
        <f>IF(F905="Green",D905*E905,IF(F905="Anulada",E905,IF(F905="Red",0,"")))</f>
      </c>
      <c r="H905" s="7">
        <f>IF(F905="",0,G905-E905)</f>
      </c>
    </row>
    <row r="906" spans="1:8" x14ac:dyDescent="0.25">
      <c r="A906" s="13"/>
      <c r="B906" s="13"/>
      <c r="C906" s="13"/>
      <c r="D906" s="14"/>
      <c r="E906" s="15"/>
      <c r="F906" s="13"/>
      <c r="G906" s="15">
        <f>IF(F906="Green",D906*E906,IF(F906="Anulada",E906,IF(F906="Red",0,"")))</f>
      </c>
      <c r="H906" s="15">
        <f>IF(F906="",0,G906-E906)</f>
      </c>
    </row>
    <row r="907" spans="4:8" x14ac:dyDescent="0.25">
      <c r="D907" s="16"/>
      <c r="E907" s="7"/>
      <c r="G907" s="7">
        <f>IF(F907="Green",D907*E907,IF(F907="Anulada",E907,IF(F907="Red",0,"")))</f>
      </c>
      <c r="H907" s="7">
        <f>IF(F907="",0,G907-E907)</f>
      </c>
    </row>
    <row r="908" spans="1:8" x14ac:dyDescent="0.25">
      <c r="A908" s="13"/>
      <c r="B908" s="13"/>
      <c r="C908" s="13"/>
      <c r="D908" s="14"/>
      <c r="E908" s="15"/>
      <c r="F908" s="13"/>
      <c r="G908" s="15">
        <f>IF(F908="Green",D908*E908,IF(F908="Anulada",E908,IF(F908="Red",0,"")))</f>
      </c>
      <c r="H908" s="15">
        <f>IF(F908="",0,G908-E908)</f>
      </c>
    </row>
    <row r="909" spans="4:8" x14ac:dyDescent="0.25">
      <c r="D909" s="16"/>
      <c r="E909" s="7"/>
      <c r="G909" s="7">
        <f>IF(F909="Green",D909*E909,IF(F909="Anulada",E909,IF(F909="Red",0,"")))</f>
      </c>
      <c r="H909" s="7">
        <f>IF(F909="",0,G909-E909)</f>
      </c>
    </row>
    <row r="910" spans="1:8" x14ac:dyDescent="0.25">
      <c r="A910" s="13"/>
      <c r="B910" s="13"/>
      <c r="C910" s="13"/>
      <c r="D910" s="14"/>
      <c r="E910" s="15"/>
      <c r="F910" s="13"/>
      <c r="G910" s="15">
        <f>IF(F910="Green",D910*E910,IF(F910="Anulada",E910,IF(F910="Red",0,"")))</f>
      </c>
      <c r="H910" s="15">
        <f>IF(F910="",0,G910-E910)</f>
      </c>
    </row>
    <row r="911" spans="4:8" x14ac:dyDescent="0.25">
      <c r="D911" s="16"/>
      <c r="E911" s="7"/>
      <c r="G911" s="7">
        <f>IF(F911="Green",D911*E911,IF(F911="Anulada",E911,IF(F911="Red",0,"")))</f>
      </c>
      <c r="H911" s="7">
        <f>IF(F911="",0,G911-E911)</f>
      </c>
    </row>
    <row r="912" spans="1:8" x14ac:dyDescent="0.25">
      <c r="A912" s="13"/>
      <c r="B912" s="13"/>
      <c r="C912" s="13"/>
      <c r="D912" s="14"/>
      <c r="E912" s="15"/>
      <c r="F912" s="13"/>
      <c r="G912" s="15">
        <f>IF(F912="Green",D912*E912,IF(F912="Anulada",E912,IF(F912="Red",0,"")))</f>
      </c>
      <c r="H912" s="15">
        <f>IF(F912="",0,G912-E912)</f>
      </c>
    </row>
    <row r="913" spans="4:8" x14ac:dyDescent="0.25">
      <c r="D913" s="16"/>
      <c r="E913" s="7"/>
      <c r="G913" s="7">
        <f>IF(F913="Green",D913*E913,IF(F913="Anulada",E913,IF(F913="Red",0,"")))</f>
      </c>
      <c r="H913" s="7">
        <f>IF(F913="",0,G913-E913)</f>
      </c>
    </row>
    <row r="914" spans="1:8" x14ac:dyDescent="0.25">
      <c r="A914" s="13"/>
      <c r="B914" s="13"/>
      <c r="C914" s="13"/>
      <c r="D914" s="14"/>
      <c r="E914" s="15"/>
      <c r="F914" s="13"/>
      <c r="G914" s="15">
        <f>IF(F914="Green",D914*E914,IF(F914="Anulada",E914,IF(F914="Red",0,"")))</f>
      </c>
      <c r="H914" s="15">
        <f>IF(F914="",0,G914-E914)</f>
      </c>
    </row>
    <row r="915" spans="4:8" x14ac:dyDescent="0.25">
      <c r="D915" s="16"/>
      <c r="E915" s="7"/>
      <c r="G915" s="7">
        <f>IF(F915="Green",D915*E915,IF(F915="Anulada",E915,IF(F915="Red",0,"")))</f>
      </c>
      <c r="H915" s="7">
        <f>IF(F915="",0,G915-E915)</f>
      </c>
    </row>
    <row r="916" spans="1:8" x14ac:dyDescent="0.25">
      <c r="A916" s="13"/>
      <c r="B916" s="13"/>
      <c r="C916" s="13"/>
      <c r="D916" s="14"/>
      <c r="E916" s="15"/>
      <c r="F916" s="13"/>
      <c r="G916" s="15">
        <f>IF(F916="Green",D916*E916,IF(F916="Anulada",E916,IF(F916="Red",0,"")))</f>
      </c>
      <c r="H916" s="15">
        <f>IF(F916="",0,G916-E916)</f>
      </c>
    </row>
    <row r="917" spans="4:8" x14ac:dyDescent="0.25">
      <c r="D917" s="16"/>
      <c r="E917" s="7"/>
      <c r="G917" s="7">
        <f>IF(F917="Green",D917*E917,IF(F917="Anulada",E917,IF(F917="Red",0,"")))</f>
      </c>
      <c r="H917" s="7">
        <f>IF(F917="",0,G917-E917)</f>
      </c>
    </row>
    <row r="918" spans="1:8" x14ac:dyDescent="0.25">
      <c r="A918" s="13"/>
      <c r="B918" s="13"/>
      <c r="C918" s="13"/>
      <c r="D918" s="14"/>
      <c r="E918" s="15"/>
      <c r="F918" s="13"/>
      <c r="G918" s="15">
        <f>IF(F918="Green",D918*E918,IF(F918="Anulada",E918,IF(F918="Red",0,"")))</f>
      </c>
      <c r="H918" s="15">
        <f>IF(F918="",0,G918-E918)</f>
      </c>
    </row>
    <row r="919" spans="4:8" x14ac:dyDescent="0.25">
      <c r="D919" s="16"/>
      <c r="E919" s="7"/>
      <c r="G919" s="7">
        <f>IF(F919="Green",D919*E919,IF(F919="Anulada",E919,IF(F919="Red",0,"")))</f>
      </c>
      <c r="H919" s="7">
        <f>IF(F919="",0,G919-E919)</f>
      </c>
    </row>
    <row r="920" spans="1:8" x14ac:dyDescent="0.25">
      <c r="A920" s="13"/>
      <c r="B920" s="13"/>
      <c r="C920" s="13"/>
      <c r="D920" s="14"/>
      <c r="E920" s="15"/>
      <c r="F920" s="13"/>
      <c r="G920" s="15">
        <f>IF(F920="Green",D920*E920,IF(F920="Anulada",E920,IF(F920="Red",0,"")))</f>
      </c>
      <c r="H920" s="15">
        <f>IF(F920="",0,G920-E920)</f>
      </c>
    </row>
    <row r="921" spans="4:8" x14ac:dyDescent="0.25">
      <c r="D921" s="16"/>
      <c r="E921" s="7"/>
      <c r="G921" s="7">
        <f>IF(F921="Green",D921*E921,IF(F921="Anulada",E921,IF(F921="Red",0,"")))</f>
      </c>
      <c r="H921" s="7">
        <f>IF(F921="",0,G921-E921)</f>
      </c>
    </row>
    <row r="922" spans="1:8" x14ac:dyDescent="0.25">
      <c r="A922" s="13"/>
      <c r="B922" s="13"/>
      <c r="C922" s="13"/>
      <c r="D922" s="14"/>
      <c r="E922" s="15"/>
      <c r="F922" s="13"/>
      <c r="G922" s="15">
        <f>IF(F922="Green",D922*E922,IF(F922="Anulada",E922,IF(F922="Red",0,"")))</f>
      </c>
      <c r="H922" s="15">
        <f>IF(F922="",0,G922-E922)</f>
      </c>
    </row>
    <row r="923" spans="4:8" x14ac:dyDescent="0.25">
      <c r="D923" s="16"/>
      <c r="E923" s="7"/>
      <c r="G923" s="7">
        <f>IF(F923="Green",D923*E923,IF(F923="Anulada",E923,IF(F923="Red",0,"")))</f>
      </c>
      <c r="H923" s="7">
        <f>IF(F923="",0,G923-E923)</f>
      </c>
    </row>
    <row r="924" spans="1:8" x14ac:dyDescent="0.25">
      <c r="A924" s="13"/>
      <c r="B924" s="13"/>
      <c r="C924" s="13"/>
      <c r="D924" s="14"/>
      <c r="E924" s="15"/>
      <c r="F924" s="13"/>
      <c r="G924" s="15">
        <f>IF(F924="Green",D924*E924,IF(F924="Anulada",E924,IF(F924="Red",0,"")))</f>
      </c>
      <c r="H924" s="15">
        <f>IF(F924="",0,G924-E924)</f>
      </c>
    </row>
    <row r="925" spans="4:8" x14ac:dyDescent="0.25">
      <c r="D925" s="16"/>
      <c r="E925" s="7"/>
      <c r="G925" s="7">
        <f>IF(F925="Green",D925*E925,IF(F925="Anulada",E925,IF(F925="Red",0,"")))</f>
      </c>
      <c r="H925" s="7">
        <f>IF(F925="",0,G925-E925)</f>
      </c>
    </row>
    <row r="926" spans="1:8" x14ac:dyDescent="0.25">
      <c r="A926" s="13"/>
      <c r="B926" s="13"/>
      <c r="C926" s="13"/>
      <c r="D926" s="14"/>
      <c r="E926" s="15"/>
      <c r="F926" s="13"/>
      <c r="G926" s="15">
        <f>IF(F926="Green",D926*E926,IF(F926="Anulada",E926,IF(F926="Red",0,"")))</f>
      </c>
      <c r="H926" s="15">
        <f>IF(F926="",0,G926-E926)</f>
      </c>
    </row>
    <row r="927" spans="4:8" x14ac:dyDescent="0.25">
      <c r="D927" s="16"/>
      <c r="E927" s="7"/>
      <c r="G927" s="7">
        <f>IF(F927="Green",D927*E927,IF(F927="Anulada",E927,IF(F927="Red",0,"")))</f>
      </c>
      <c r="H927" s="7">
        <f>IF(F927="",0,G927-E927)</f>
      </c>
    </row>
    <row r="928" spans="1:8" x14ac:dyDescent="0.25">
      <c r="A928" s="13"/>
      <c r="B928" s="13"/>
      <c r="C928" s="13"/>
      <c r="D928" s="14"/>
      <c r="E928" s="15"/>
      <c r="F928" s="13"/>
      <c r="G928" s="15">
        <f>IF(F928="Green",D928*E928,IF(F928="Anulada",E928,IF(F928="Red",0,"")))</f>
      </c>
      <c r="H928" s="15">
        <f>IF(F928="",0,G928-E928)</f>
      </c>
    </row>
    <row r="929" spans="4:8" x14ac:dyDescent="0.25">
      <c r="D929" s="16"/>
      <c r="E929" s="7"/>
      <c r="G929" s="7">
        <f>IF(F929="Green",D929*E929,IF(F929="Anulada",E929,IF(F929="Red",0,"")))</f>
      </c>
      <c r="H929" s="7">
        <f>IF(F929="",0,G929-E929)</f>
      </c>
    </row>
    <row r="930" spans="1:8" x14ac:dyDescent="0.25">
      <c r="A930" s="13"/>
      <c r="B930" s="13"/>
      <c r="C930" s="13"/>
      <c r="D930" s="14"/>
      <c r="E930" s="15"/>
      <c r="F930" s="13"/>
      <c r="G930" s="15">
        <f>IF(F930="Green",D930*E930,IF(F930="Anulada",E930,IF(F930="Red",0,"")))</f>
      </c>
      <c r="H930" s="15">
        <f>IF(F930="",0,G930-E930)</f>
      </c>
    </row>
    <row r="931" spans="4:8" x14ac:dyDescent="0.25">
      <c r="D931" s="16"/>
      <c r="E931" s="7"/>
      <c r="G931" s="7">
        <f>IF(F931="Green",D931*E931,IF(F931="Anulada",E931,IF(F931="Red",0,"")))</f>
      </c>
      <c r="H931" s="7">
        <f>IF(F931="",0,G931-E931)</f>
      </c>
    </row>
    <row r="932" spans="1:8" x14ac:dyDescent="0.25">
      <c r="A932" s="13"/>
      <c r="B932" s="13"/>
      <c r="C932" s="13"/>
      <c r="D932" s="14"/>
      <c r="E932" s="15"/>
      <c r="F932" s="13"/>
      <c r="G932" s="15">
        <f>IF(F932="Green",D932*E932,IF(F932="Anulada",E932,IF(F932="Red",0,"")))</f>
      </c>
      <c r="H932" s="15">
        <f>IF(F932="",0,G932-E932)</f>
      </c>
    </row>
    <row r="933" spans="4:8" x14ac:dyDescent="0.25">
      <c r="D933" s="16"/>
      <c r="E933" s="7"/>
      <c r="G933" s="7">
        <f>IF(F933="Green",D933*E933,IF(F933="Anulada",E933,IF(F933="Red",0,"")))</f>
      </c>
      <c r="H933" s="7">
        <f>IF(F933="",0,G933-E933)</f>
      </c>
    </row>
    <row r="934" spans="1:8" x14ac:dyDescent="0.25">
      <c r="A934" s="13"/>
      <c r="B934" s="13"/>
      <c r="C934" s="13"/>
      <c r="D934" s="14"/>
      <c r="E934" s="15"/>
      <c r="F934" s="13"/>
      <c r="G934" s="15">
        <f>IF(F934="Green",D934*E934,IF(F934="Anulada",E934,IF(F934="Red",0,"")))</f>
      </c>
      <c r="H934" s="15">
        <f>IF(F934="",0,G934-E934)</f>
      </c>
    </row>
    <row r="935" spans="4:8" x14ac:dyDescent="0.25">
      <c r="D935" s="16"/>
      <c r="E935" s="7"/>
      <c r="G935" s="7">
        <f>IF(F935="Green",D935*E935,IF(F935="Anulada",E935,IF(F935="Red",0,"")))</f>
      </c>
      <c r="H935" s="7">
        <f>IF(F935="",0,G935-E935)</f>
      </c>
    </row>
    <row r="936" spans="1:8" x14ac:dyDescent="0.25">
      <c r="A936" s="13"/>
      <c r="B936" s="13"/>
      <c r="C936" s="13"/>
      <c r="D936" s="14"/>
      <c r="E936" s="15"/>
      <c r="F936" s="13"/>
      <c r="G936" s="15">
        <f>IF(F936="Green",D936*E936,IF(F936="Anulada",E936,IF(F936="Red",0,"")))</f>
      </c>
      <c r="H936" s="15">
        <f>IF(F936="",0,G936-E936)</f>
      </c>
    </row>
    <row r="937" spans="4:8" x14ac:dyDescent="0.25">
      <c r="D937" s="16"/>
      <c r="E937" s="7"/>
      <c r="G937" s="7">
        <f>IF(F937="Green",D937*E937,IF(F937="Anulada",E937,IF(F937="Red",0,"")))</f>
      </c>
      <c r="H937" s="7">
        <f>IF(F937="",0,G937-E937)</f>
      </c>
    </row>
    <row r="938" spans="1:8" x14ac:dyDescent="0.25">
      <c r="A938" s="13"/>
      <c r="B938" s="13"/>
      <c r="C938" s="13"/>
      <c r="D938" s="14"/>
      <c r="E938" s="15"/>
      <c r="F938" s="13"/>
      <c r="G938" s="15">
        <f>IF(F938="Green",D938*E938,IF(F938="Anulada",E938,IF(F938="Red",0,"")))</f>
      </c>
      <c r="H938" s="15">
        <f>IF(F938="",0,G938-E938)</f>
      </c>
    </row>
    <row r="939" spans="4:8" x14ac:dyDescent="0.25">
      <c r="D939" s="16"/>
      <c r="E939" s="7"/>
      <c r="G939" s="7">
        <f>IF(F939="Green",D939*E939,IF(F939="Anulada",E939,IF(F939="Red",0,"")))</f>
      </c>
      <c r="H939" s="7">
        <f>IF(F939="",0,G939-E939)</f>
      </c>
    </row>
    <row r="940" spans="1:8" x14ac:dyDescent="0.25">
      <c r="A940" s="13"/>
      <c r="B940" s="13"/>
      <c r="C940" s="13"/>
      <c r="D940" s="14"/>
      <c r="E940" s="15"/>
      <c r="F940" s="13"/>
      <c r="G940" s="15">
        <f>IF(F940="Green",D940*E940,IF(F940="Anulada",E940,IF(F940="Red",0,"")))</f>
      </c>
      <c r="H940" s="15">
        <f>IF(F940="",0,G940-E940)</f>
      </c>
    </row>
    <row r="941" spans="4:8" x14ac:dyDescent="0.25">
      <c r="D941" s="16"/>
      <c r="E941" s="7"/>
      <c r="G941" s="7">
        <f>IF(F941="Green",D941*E941,IF(F941="Anulada",E941,IF(F941="Red",0,"")))</f>
      </c>
      <c r="H941" s="7">
        <f>IF(F941="",0,G941-E941)</f>
      </c>
    </row>
    <row r="942" spans="1:8" x14ac:dyDescent="0.25">
      <c r="A942" s="13"/>
      <c r="B942" s="13"/>
      <c r="C942" s="13"/>
      <c r="D942" s="14"/>
      <c r="E942" s="15"/>
      <c r="F942" s="13"/>
      <c r="G942" s="15">
        <f>IF(F942="Green",D942*E942,IF(F942="Anulada",E942,IF(F942="Red",0,"")))</f>
      </c>
      <c r="H942" s="15">
        <f>IF(F942="",0,G942-E942)</f>
      </c>
    </row>
    <row r="943" spans="4:8" x14ac:dyDescent="0.25">
      <c r="D943" s="16"/>
      <c r="E943" s="7"/>
      <c r="G943" s="7">
        <f>IF(F943="Green",D943*E943,IF(F943="Anulada",E943,IF(F943="Red",0,"")))</f>
      </c>
      <c r="H943" s="7">
        <f>IF(F943="",0,G943-E943)</f>
      </c>
    </row>
    <row r="944" spans="1:8" x14ac:dyDescent="0.25">
      <c r="A944" s="13"/>
      <c r="B944" s="13"/>
      <c r="C944" s="13"/>
      <c r="D944" s="14"/>
      <c r="E944" s="15"/>
      <c r="F944" s="13"/>
      <c r="G944" s="15">
        <f>IF(F944="Green",D944*E944,IF(F944="Anulada",E944,IF(F944="Red",0,"")))</f>
      </c>
      <c r="H944" s="15">
        <f>IF(F944="",0,G944-E944)</f>
      </c>
    </row>
    <row r="945" spans="4:8" x14ac:dyDescent="0.25">
      <c r="D945" s="16"/>
      <c r="E945" s="7"/>
      <c r="G945" s="7">
        <f>IF(F945="Green",D945*E945,IF(F945="Anulada",E945,IF(F945="Red",0,"")))</f>
      </c>
      <c r="H945" s="7">
        <f>IF(F945="",0,G945-E945)</f>
      </c>
    </row>
    <row r="946" spans="1:8" x14ac:dyDescent="0.25">
      <c r="A946" s="13"/>
      <c r="B946" s="13"/>
      <c r="C946" s="13"/>
      <c r="D946" s="14"/>
      <c r="E946" s="15"/>
      <c r="F946" s="13"/>
      <c r="G946" s="15">
        <f>IF(F946="Green",D946*E946,IF(F946="Anulada",E946,IF(F946="Red",0,"")))</f>
      </c>
      <c r="H946" s="15">
        <f>IF(F946="",0,G946-E946)</f>
      </c>
    </row>
    <row r="947" spans="4:8" x14ac:dyDescent="0.25">
      <c r="D947" s="16"/>
      <c r="E947" s="7"/>
      <c r="G947" s="7">
        <f>IF(F947="Green",D947*E947,IF(F947="Anulada",E947,IF(F947="Red",0,"")))</f>
      </c>
      <c r="H947" s="7">
        <f>IF(F947="",0,G947-E947)</f>
      </c>
    </row>
    <row r="948" spans="1:8" x14ac:dyDescent="0.25">
      <c r="A948" s="13"/>
      <c r="B948" s="13"/>
      <c r="C948" s="13"/>
      <c r="D948" s="14"/>
      <c r="E948" s="15"/>
      <c r="F948" s="13"/>
      <c r="G948" s="15">
        <f>IF(F948="Green",D948*E948,IF(F948="Anulada",E948,IF(F948="Red",0,"")))</f>
      </c>
      <c r="H948" s="15">
        <f>IF(F948="",0,G948-E948)</f>
      </c>
    </row>
    <row r="949" spans="4:8" x14ac:dyDescent="0.25">
      <c r="D949" s="16"/>
      <c r="E949" s="7"/>
      <c r="G949" s="7">
        <f>IF(F949="Green",D949*E949,IF(F949="Anulada",E949,IF(F949="Red",0,"")))</f>
      </c>
      <c r="H949" s="7">
        <f>IF(F949="",0,G949-E949)</f>
      </c>
    </row>
    <row r="950" spans="1:8" x14ac:dyDescent="0.25">
      <c r="A950" s="13"/>
      <c r="B950" s="13"/>
      <c r="C950" s="13"/>
      <c r="D950" s="14"/>
      <c r="E950" s="15"/>
      <c r="F950" s="13"/>
      <c r="G950" s="15">
        <f>IF(F950="Green",D950*E950,IF(F950="Anulada",E950,IF(F950="Red",0,"")))</f>
      </c>
      <c r="H950" s="15">
        <f>IF(F950="",0,G950-E950)</f>
      </c>
    </row>
    <row r="951" spans="4:8" x14ac:dyDescent="0.25">
      <c r="D951" s="16"/>
      <c r="E951" s="7"/>
      <c r="G951" s="7">
        <f>IF(F951="Green",D951*E951,IF(F951="Anulada",E951,IF(F951="Red",0,"")))</f>
      </c>
      <c r="H951" s="7">
        <f>IF(F951="",0,G951-E951)</f>
      </c>
    </row>
    <row r="952" spans="1:8" x14ac:dyDescent="0.25">
      <c r="A952" s="13"/>
      <c r="B952" s="13"/>
      <c r="C952" s="13"/>
      <c r="D952" s="14"/>
      <c r="E952" s="15"/>
      <c r="F952" s="13"/>
      <c r="G952" s="15">
        <f>IF(F952="Green",D952*E952,IF(F952="Anulada",E952,IF(F952="Red",0,"")))</f>
      </c>
      <c r="H952" s="15">
        <f>IF(F952="",0,G952-E952)</f>
      </c>
    </row>
    <row r="953" spans="4:8" x14ac:dyDescent="0.25">
      <c r="D953" s="16"/>
      <c r="E953" s="7"/>
      <c r="G953" s="7">
        <f>IF(F953="Green",D953*E953,IF(F953="Anulada",E953,IF(F953="Red",0,"")))</f>
      </c>
      <c r="H953" s="7">
        <f>IF(F953="",0,G953-E953)</f>
      </c>
    </row>
    <row r="954" spans="1:8" x14ac:dyDescent="0.25">
      <c r="A954" s="13"/>
      <c r="B954" s="13"/>
      <c r="C954" s="13"/>
      <c r="D954" s="14"/>
      <c r="E954" s="15"/>
      <c r="F954" s="13"/>
      <c r="G954" s="15">
        <f>IF(F954="Green",D954*E954,IF(F954="Anulada",E954,IF(F954="Red",0,"")))</f>
      </c>
      <c r="H954" s="15">
        <f>IF(F954="",0,G954-E954)</f>
      </c>
    </row>
    <row r="955" spans="4:8" x14ac:dyDescent="0.25">
      <c r="D955" s="16"/>
      <c r="E955" s="7"/>
      <c r="G955" s="7">
        <f>IF(F955="Green",D955*E955,IF(F955="Anulada",E955,IF(F955="Red",0,"")))</f>
      </c>
      <c r="H955" s="7">
        <f>IF(F955="",0,G955-E955)</f>
      </c>
    </row>
    <row r="956" spans="1:8" x14ac:dyDescent="0.25">
      <c r="A956" s="13"/>
      <c r="B956" s="13"/>
      <c r="C956" s="13"/>
      <c r="D956" s="14"/>
      <c r="E956" s="15"/>
      <c r="F956" s="13"/>
      <c r="G956" s="15">
        <f>IF(F956="Green",D956*E956,IF(F956="Anulada",E956,IF(F956="Red",0,"")))</f>
      </c>
      <c r="H956" s="15">
        <f>IF(F956="",0,G956-E956)</f>
      </c>
    </row>
    <row r="957" spans="4:8" x14ac:dyDescent="0.25">
      <c r="D957" s="16"/>
      <c r="E957" s="7"/>
      <c r="G957" s="7">
        <f>IF(F957="Green",D957*E957,IF(F957="Anulada",E957,IF(F957="Red",0,"")))</f>
      </c>
      <c r="H957" s="7">
        <f>IF(F957="",0,G957-E957)</f>
      </c>
    </row>
    <row r="958" spans="1:8" x14ac:dyDescent="0.25">
      <c r="A958" s="13"/>
      <c r="B958" s="13"/>
      <c r="C958" s="13"/>
      <c r="D958" s="14"/>
      <c r="E958" s="15"/>
      <c r="F958" s="13"/>
      <c r="G958" s="15">
        <f>IF(F958="Green",D958*E958,IF(F958="Anulada",E958,IF(F958="Red",0,"")))</f>
      </c>
      <c r="H958" s="15">
        <f>IF(F958="",0,G958-E958)</f>
      </c>
    </row>
    <row r="959" spans="4:8" x14ac:dyDescent="0.25">
      <c r="D959" s="16"/>
      <c r="E959" s="7"/>
      <c r="G959" s="7">
        <f>IF(F959="Green",D959*E959,IF(F959="Anulada",E959,IF(F959="Red",0,"")))</f>
      </c>
      <c r="H959" s="7">
        <f>IF(F959="",0,G959-E959)</f>
      </c>
    </row>
    <row r="960" spans="1:8" x14ac:dyDescent="0.25">
      <c r="A960" s="13"/>
      <c r="B960" s="13"/>
      <c r="C960" s="13"/>
      <c r="D960" s="14"/>
      <c r="E960" s="15"/>
      <c r="F960" s="13"/>
      <c r="G960" s="15">
        <f>IF(F960="Green",D960*E960,IF(F960="Anulada",E960,IF(F960="Red",0,"")))</f>
      </c>
      <c r="H960" s="15">
        <f>IF(F960="",0,G960-E960)</f>
      </c>
    </row>
    <row r="961" spans="4:8" x14ac:dyDescent="0.25">
      <c r="D961" s="16"/>
      <c r="E961" s="7"/>
      <c r="G961" s="7">
        <f>IF(F961="Green",D961*E961,IF(F961="Anulada",E961,IF(F961="Red",0,"")))</f>
      </c>
      <c r="H961" s="7">
        <f>IF(F961="",0,G961-E961)</f>
      </c>
    </row>
    <row r="962" spans="1:8" x14ac:dyDescent="0.25">
      <c r="A962" s="13"/>
      <c r="B962" s="13"/>
      <c r="C962" s="13"/>
      <c r="D962" s="14"/>
      <c r="E962" s="15"/>
      <c r="F962" s="13"/>
      <c r="G962" s="15">
        <f>IF(F962="Green",D962*E962,IF(F962="Anulada",E962,IF(F962="Red",0,"")))</f>
      </c>
      <c r="H962" s="15">
        <f>IF(F962="",0,G962-E962)</f>
      </c>
    </row>
    <row r="963" spans="4:8" x14ac:dyDescent="0.25">
      <c r="D963" s="16"/>
      <c r="E963" s="7"/>
      <c r="G963" s="7">
        <f>IF(F963="Green",D963*E963,IF(F963="Anulada",E963,IF(F963="Red",0,"")))</f>
      </c>
      <c r="H963" s="7">
        <f>IF(F963="",0,G963-E963)</f>
      </c>
    </row>
    <row r="964" spans="1:8" x14ac:dyDescent="0.25">
      <c r="A964" s="13"/>
      <c r="B964" s="13"/>
      <c r="C964" s="13"/>
      <c r="D964" s="14"/>
      <c r="E964" s="15"/>
      <c r="F964" s="13"/>
      <c r="G964" s="15">
        <f>IF(F964="Green",D964*E964,IF(F964="Anulada",E964,IF(F964="Red",0,"")))</f>
      </c>
      <c r="H964" s="15">
        <f>IF(F964="",0,G964-E964)</f>
      </c>
    </row>
    <row r="965" spans="4:8" x14ac:dyDescent="0.25">
      <c r="D965" s="16"/>
      <c r="E965" s="7"/>
      <c r="G965" s="7">
        <f>IF(F965="Green",D965*E965,IF(F965="Anulada",E965,IF(F965="Red",0,"")))</f>
      </c>
      <c r="H965" s="7">
        <f>IF(F965="",0,G965-E965)</f>
      </c>
    </row>
    <row r="966" spans="1:8" x14ac:dyDescent="0.25">
      <c r="A966" s="13"/>
      <c r="B966" s="13"/>
      <c r="C966" s="13"/>
      <c r="D966" s="14"/>
      <c r="E966" s="15"/>
      <c r="F966" s="13"/>
      <c r="G966" s="15">
        <f>IF(F966="Green",D966*E966,IF(F966="Anulada",E966,IF(F966="Red",0,"")))</f>
      </c>
      <c r="H966" s="15">
        <f>IF(F966="",0,G966-E966)</f>
      </c>
    </row>
    <row r="967" spans="4:8" x14ac:dyDescent="0.25">
      <c r="D967" s="16"/>
      <c r="E967" s="7"/>
      <c r="G967" s="7">
        <f>IF(F967="Green",D967*E967,IF(F967="Anulada",E967,IF(F967="Red",0,"")))</f>
      </c>
      <c r="H967" s="7">
        <f>IF(F967="",0,G967-E967)</f>
      </c>
    </row>
    <row r="968" spans="1:8" x14ac:dyDescent="0.25">
      <c r="A968" s="13"/>
      <c r="B968" s="13"/>
      <c r="C968" s="13"/>
      <c r="D968" s="14"/>
      <c r="E968" s="15"/>
      <c r="F968" s="13"/>
      <c r="G968" s="15">
        <f>IF(F968="Green",D968*E968,IF(F968="Anulada",E968,IF(F968="Red",0,"")))</f>
      </c>
      <c r="H968" s="15">
        <f>IF(F968="",0,G968-E968)</f>
      </c>
    </row>
    <row r="969" spans="4:8" x14ac:dyDescent="0.25">
      <c r="D969" s="16"/>
      <c r="E969" s="7"/>
      <c r="G969" s="7">
        <f>IF(F969="Green",D969*E969,IF(F969="Anulada",E969,IF(F969="Red",0,"")))</f>
      </c>
      <c r="H969" s="7">
        <f>IF(F969="",0,G969-E969)</f>
      </c>
    </row>
    <row r="970" spans="1:8" x14ac:dyDescent="0.25">
      <c r="A970" s="13"/>
      <c r="B970" s="13"/>
      <c r="C970" s="13"/>
      <c r="D970" s="14"/>
      <c r="E970" s="15"/>
      <c r="F970" s="13"/>
      <c r="G970" s="15">
        <f>IF(F970="Green",D970*E970,IF(F970="Anulada",E970,IF(F970="Red",0,"")))</f>
      </c>
      <c r="H970" s="15">
        <f>IF(F970="",0,G970-E970)</f>
      </c>
    </row>
    <row r="971" spans="4:8" x14ac:dyDescent="0.25">
      <c r="D971" s="16"/>
      <c r="E971" s="7"/>
      <c r="G971" s="7">
        <f>IF(F971="Green",D971*E971,IF(F971="Anulada",E971,IF(F971="Red",0,"")))</f>
      </c>
      <c r="H971" s="7">
        <f>IF(F971="",0,G971-E971)</f>
      </c>
    </row>
    <row r="972" spans="1:8" x14ac:dyDescent="0.25">
      <c r="A972" s="13"/>
      <c r="B972" s="13"/>
      <c r="C972" s="13"/>
      <c r="D972" s="14"/>
      <c r="E972" s="15"/>
      <c r="F972" s="13"/>
      <c r="G972" s="15">
        <f>IF(F972="Green",D972*E972,IF(F972="Anulada",E972,IF(F972="Red",0,"")))</f>
      </c>
      <c r="H972" s="15">
        <f>IF(F972="",0,G972-E972)</f>
      </c>
    </row>
    <row r="973" spans="4:8" x14ac:dyDescent="0.25">
      <c r="D973" s="16"/>
      <c r="E973" s="7"/>
      <c r="G973" s="7">
        <f>IF(F973="Green",D973*E973,IF(F973="Anulada",E973,IF(F973="Red",0,"")))</f>
      </c>
      <c r="H973" s="7">
        <f>IF(F973="",0,G973-E973)</f>
      </c>
    </row>
    <row r="974" spans="1:8" x14ac:dyDescent="0.25">
      <c r="A974" s="13"/>
      <c r="B974" s="13"/>
      <c r="C974" s="13"/>
      <c r="D974" s="14"/>
      <c r="E974" s="15"/>
      <c r="F974" s="13"/>
      <c r="G974" s="15">
        <f>IF(F974="Green",D974*E974,IF(F974="Anulada",E974,IF(F974="Red",0,"")))</f>
      </c>
      <c r="H974" s="15">
        <f>IF(F974="",0,G974-E974)</f>
      </c>
    </row>
    <row r="975" spans="4:8" x14ac:dyDescent="0.25">
      <c r="D975" s="16"/>
      <c r="E975" s="7"/>
      <c r="G975" s="7">
        <f>IF(F975="Green",D975*E975,IF(F975="Anulada",E975,IF(F975="Red",0,"")))</f>
      </c>
      <c r="H975" s="7">
        <f>IF(F975="",0,G975-E975)</f>
      </c>
    </row>
    <row r="976" spans="1:8" x14ac:dyDescent="0.25">
      <c r="A976" s="13"/>
      <c r="B976" s="13"/>
      <c r="C976" s="13"/>
      <c r="D976" s="14"/>
      <c r="E976" s="15"/>
      <c r="F976" s="13"/>
      <c r="G976" s="15">
        <f>IF(F976="Green",D976*E976,IF(F976="Anulada",E976,IF(F976="Red",0,"")))</f>
      </c>
      <c r="H976" s="15">
        <f>IF(F976="",0,G976-E976)</f>
      </c>
    </row>
    <row r="977" spans="4:8" x14ac:dyDescent="0.25">
      <c r="D977" s="16"/>
      <c r="E977" s="7"/>
      <c r="G977" s="7">
        <f>IF(F977="Green",D977*E977,IF(F977="Anulada",E977,IF(F977="Red",0,"")))</f>
      </c>
      <c r="H977" s="7">
        <f>IF(F977="",0,G977-E977)</f>
      </c>
    </row>
    <row r="978" spans="1:8" x14ac:dyDescent="0.25">
      <c r="A978" s="13"/>
      <c r="B978" s="13"/>
      <c r="C978" s="13"/>
      <c r="D978" s="14"/>
      <c r="E978" s="15"/>
      <c r="F978" s="13"/>
      <c r="G978" s="15">
        <f>IF(F978="Green",D978*E978,IF(F978="Anulada",E978,IF(F978="Red",0,"")))</f>
      </c>
      <c r="H978" s="15">
        <f>IF(F978="",0,G978-E978)</f>
      </c>
    </row>
    <row r="979" spans="4:8" x14ac:dyDescent="0.25">
      <c r="D979" s="16"/>
      <c r="E979" s="7"/>
      <c r="G979" s="7">
        <f>IF(F979="Green",D979*E979,IF(F979="Anulada",E979,IF(F979="Red",0,"")))</f>
      </c>
      <c r="H979" s="7">
        <f>IF(F979="",0,G979-E979)</f>
      </c>
    </row>
    <row r="980" spans="1:8" x14ac:dyDescent="0.25">
      <c r="A980" s="13"/>
      <c r="B980" s="13"/>
      <c r="C980" s="13"/>
      <c r="D980" s="14"/>
      <c r="E980" s="15"/>
      <c r="F980" s="13"/>
      <c r="G980" s="15">
        <f>IF(F980="Green",D980*E980,IF(F980="Anulada",E980,IF(F980="Red",0,"")))</f>
      </c>
      <c r="H980" s="15">
        <f>IF(F980="",0,G980-E980)</f>
      </c>
    </row>
    <row r="981" spans="4:8" x14ac:dyDescent="0.25">
      <c r="D981" s="16"/>
      <c r="E981" s="7"/>
      <c r="G981" s="7">
        <f>IF(F981="Green",D981*E981,IF(F981="Anulada",E981,IF(F981="Red",0,"")))</f>
      </c>
      <c r="H981" s="7">
        <f>IF(F981="",0,G981-E981)</f>
      </c>
    </row>
    <row r="982" spans="1:8" x14ac:dyDescent="0.25">
      <c r="A982" s="13"/>
      <c r="B982" s="13"/>
      <c r="C982" s="13"/>
      <c r="D982" s="14"/>
      <c r="E982" s="15"/>
      <c r="F982" s="13"/>
      <c r="G982" s="15">
        <f>IF(F982="Green",D982*E982,IF(F982="Anulada",E982,IF(F982="Red",0,"")))</f>
      </c>
      <c r="H982" s="15">
        <f>IF(F982="",0,G982-E982)</f>
      </c>
    </row>
    <row r="983" spans="4:8" x14ac:dyDescent="0.25">
      <c r="D983" s="16"/>
      <c r="E983" s="7"/>
      <c r="G983" s="7">
        <f>IF(F983="Green",D983*E983,IF(F983="Anulada",E983,IF(F983="Red",0,"")))</f>
      </c>
      <c r="H983" s="7">
        <f>IF(F983="",0,G983-E983)</f>
      </c>
    </row>
    <row r="984" spans="1:8" x14ac:dyDescent="0.25">
      <c r="A984" s="13"/>
      <c r="B984" s="13"/>
      <c r="C984" s="13"/>
      <c r="D984" s="14"/>
      <c r="E984" s="15"/>
      <c r="F984" s="13"/>
      <c r="G984" s="15">
        <f>IF(F984="Green",D984*E984,IF(F984="Anulada",E984,IF(F984="Red",0,"")))</f>
      </c>
      <c r="H984" s="15">
        <f>IF(F984="",0,G984-E984)</f>
      </c>
    </row>
    <row r="985" spans="4:8" x14ac:dyDescent="0.25">
      <c r="D985" s="16"/>
      <c r="E985" s="7"/>
      <c r="G985" s="7">
        <f>IF(F985="Green",D985*E985,IF(F985="Anulada",E985,IF(F985="Red",0,"")))</f>
      </c>
      <c r="H985" s="7">
        <f>IF(F985="",0,G985-E985)</f>
      </c>
    </row>
    <row r="986" spans="1:8" x14ac:dyDescent="0.25">
      <c r="A986" s="13"/>
      <c r="B986" s="13"/>
      <c r="C986" s="13"/>
      <c r="D986" s="14"/>
      <c r="E986" s="15"/>
      <c r="F986" s="13"/>
      <c r="G986" s="15">
        <f>IF(F986="Green",D986*E986,IF(F986="Anulada",E986,IF(F986="Red",0,"")))</f>
      </c>
      <c r="H986" s="15">
        <f>IF(F986="",0,G986-E986)</f>
      </c>
    </row>
    <row r="987" spans="4:8" x14ac:dyDescent="0.25">
      <c r="D987" s="16"/>
      <c r="E987" s="7"/>
      <c r="G987" s="7">
        <f>IF(F987="Green",D987*E987,IF(F987="Anulada",E987,IF(F987="Red",0,"")))</f>
      </c>
      <c r="H987" s="7">
        <f>IF(F987="",0,G987-E987)</f>
      </c>
    </row>
    <row r="988" spans="1:8" x14ac:dyDescent="0.25">
      <c r="A988" s="13"/>
      <c r="B988" s="13"/>
      <c r="C988" s="13"/>
      <c r="D988" s="14"/>
      <c r="E988" s="15"/>
      <c r="F988" s="13"/>
      <c r="G988" s="15">
        <f>IF(F988="Green",D988*E988,IF(F988="Anulada",E988,IF(F988="Red",0,"")))</f>
      </c>
      <c r="H988" s="15">
        <f>IF(F988="",0,G988-E988)</f>
      </c>
    </row>
    <row r="989" spans="4:8" x14ac:dyDescent="0.25">
      <c r="D989" s="16"/>
      <c r="E989" s="7"/>
      <c r="G989" s="7">
        <f>IF(F989="Green",D989*E989,IF(F989="Anulada",E989,IF(F989="Red",0,"")))</f>
      </c>
      <c r="H989" s="7">
        <f>IF(F989="",0,G989-E989)</f>
      </c>
    </row>
    <row r="990" spans="1:8" x14ac:dyDescent="0.25">
      <c r="A990" s="13"/>
      <c r="B990" s="13"/>
      <c r="C990" s="13"/>
      <c r="D990" s="14"/>
      <c r="E990" s="15"/>
      <c r="F990" s="13"/>
      <c r="G990" s="15">
        <f>IF(F990="Green",D990*E990,IF(F990="Anulada",E990,IF(F990="Red",0,"")))</f>
      </c>
      <c r="H990" s="15">
        <f>IF(F990="",0,G990-E990)</f>
      </c>
    </row>
    <row r="991" spans="4:8" x14ac:dyDescent="0.25">
      <c r="D991" s="16"/>
      <c r="E991" s="7"/>
      <c r="G991" s="7">
        <f>IF(F991="Green",D991*E991,IF(F991="Anulada",E991,IF(F991="Red",0,"")))</f>
      </c>
      <c r="H991" s="7">
        <f>IF(F991="",0,G991-E991)</f>
      </c>
    </row>
    <row r="992" spans="1:8" x14ac:dyDescent="0.25">
      <c r="A992" s="13"/>
      <c r="B992" s="13"/>
      <c r="C992" s="13"/>
      <c r="D992" s="14"/>
      <c r="E992" s="15"/>
      <c r="F992" s="13"/>
      <c r="G992" s="15">
        <f>IF(F992="Green",D992*E992,IF(F992="Anulada",E992,IF(F992="Red",0,"")))</f>
      </c>
      <c r="H992" s="15">
        <f>IF(F992="",0,G992-E992)</f>
      </c>
    </row>
    <row r="993" spans="4:8" x14ac:dyDescent="0.25">
      <c r="D993" s="16"/>
      <c r="E993" s="7"/>
      <c r="G993" s="7">
        <f>IF(F993="Green",D993*E993,IF(F993="Anulada",E993,IF(F993="Red",0,"")))</f>
      </c>
      <c r="H993" s="7">
        <f>IF(F993="",0,G993-E993)</f>
      </c>
    </row>
    <row r="994" spans="1:8" x14ac:dyDescent="0.25">
      <c r="A994" s="13"/>
      <c r="B994" s="13"/>
      <c r="C994" s="13"/>
      <c r="D994" s="14"/>
      <c r="E994" s="15"/>
      <c r="F994" s="13"/>
      <c r="G994" s="15">
        <f>IF(F994="Green",D994*E994,IF(F994="Anulada",E994,IF(F994="Red",0,"")))</f>
      </c>
      <c r="H994" s="15">
        <f>IF(F994="",0,G994-E994)</f>
      </c>
    </row>
    <row r="995" spans="4:8" x14ac:dyDescent="0.25">
      <c r="D995" s="16"/>
      <c r="E995" s="7"/>
      <c r="G995" s="7">
        <f>IF(F995="Green",D995*E995,IF(F995="Anulada",E995,IF(F995="Red",0,"")))</f>
      </c>
      <c r="H995" s="7">
        <f>IF(F995="",0,G995-E995)</f>
      </c>
    </row>
    <row r="996" spans="1:8" x14ac:dyDescent="0.25">
      <c r="A996" s="13"/>
      <c r="B996" s="13"/>
      <c r="C996" s="13"/>
      <c r="D996" s="14"/>
      <c r="E996" s="15"/>
      <c r="F996" s="13"/>
      <c r="G996" s="15">
        <f>IF(F996="Green",D996*E996,IF(F996="Anulada",E996,IF(F996="Red",0,"")))</f>
      </c>
      <c r="H996" s="15">
        <f>IF(F996="",0,G996-E996)</f>
      </c>
    </row>
    <row r="997" spans="4:8" x14ac:dyDescent="0.25">
      <c r="D997" s="16"/>
      <c r="E997" s="7"/>
      <c r="G997" s="7">
        <f>IF(F997="Green",D997*E997,IF(F997="Anulada",E997,IF(F997="Red",0,"")))</f>
      </c>
      <c r="H997" s="7">
        <f>IF(F997="",0,G997-E997)</f>
      </c>
    </row>
    <row r="998" spans="1:8" x14ac:dyDescent="0.25">
      <c r="A998" s="13"/>
      <c r="B998" s="13"/>
      <c r="C998" s="13"/>
      <c r="D998" s="14"/>
      <c r="E998" s="15"/>
      <c r="F998" s="13"/>
      <c r="G998" s="15">
        <f>IF(F998="Green",D998*E998,IF(F998="Anulada",E998,IF(F998="Red",0,"")))</f>
      </c>
      <c r="H998" s="15">
        <f>IF(F998="",0,G998-E998)</f>
      </c>
    </row>
    <row r="999" spans="4:8" x14ac:dyDescent="0.25">
      <c r="D999" s="16"/>
      <c r="E999" s="7"/>
      <c r="G999" s="7">
        <f>IF(F999="Green",D999*E999,IF(F999="Anulada",E999,IF(F999="Red",0,"")))</f>
      </c>
      <c r="H999" s="7">
        <f>IF(F999="",0,G999-E999)</f>
      </c>
    </row>
    <row r="1000" spans="1:8" x14ac:dyDescent="0.25">
      <c r="A1000" s="13"/>
      <c r="B1000" s="13"/>
      <c r="C1000" s="13"/>
      <c r="D1000" s="14"/>
      <c r="E1000" s="15"/>
      <c r="F1000" s="13"/>
      <c r="G1000" s="15">
        <f>IF(F1000="Green",D1000*E1000,IF(F1000="Anulada",E1000,IF(F1000="Red",0,"")))</f>
      </c>
      <c r="H1000" s="15">
        <f>IF(F1000="",0,G1000-E1000)</f>
      </c>
    </row>
  </sheetData>
  <conditionalFormatting sqref="F2:F1000">
    <cfRule type="containsText" dxfId="0" priority="1">
      <formula>NOT(ISERROR(SEARCH("Green",F2)))</formula>
    </cfRule>
    <cfRule type="containsText" dxfId="1" priority="2">
      <formula>NOT(ISERROR(SEARCH("Red",F2)))</formula>
    </cfRule>
  </conditionalFormatting>
  <conditionalFormatting sqref="H2:H1000">
    <cfRule type="cellIs" dxfId="2" priority="3" operator="greaterThan">
      <formula>0</formula>
    </cfRule>
    <cfRule type="cellIs" dxfId="3" priority="4" operator="lessThan">
      <formula>0</formula>
    </cfRule>
  </conditionalFormatting>
  <dataValidations count="2">
    <dataValidation type="list" allowBlank="1" sqref="F10:F1000">
      <formula1>"Green,Red,Anulada"</formula1>
    </dataValidation>
    <dataValidation type="list" allowBlank="1" sqref="F2:F1000">
      <formula1>"Green,Red,Anulada"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Painel</vt:lpstr>
      <vt:lpstr>Registro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RankingBet Brasil</dc:creator>
  <dc:title/>
  <dc:subject/>
  <dc:description/>
  <cp:keywords/>
  <cp:category/>
  <cp:lastModifiedBy>Unknown</cp:lastModifiedBy>
  <dcterms:created xsi:type="dcterms:W3CDTF">2026-06-25T01:52:16Z</dcterms:created>
  <dcterms:modified xsi:type="dcterms:W3CDTF">2026-06-25T01:52:16Z</dcterms:modified>
</cp:coreProperties>
</file>